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DD2\OneDrive - La Sentinelle Des Alpes\SECRETARIAT\GYM FEMININE\Horaires\Etoiles Ainées Jeunesses\05 06 _03_2022 Horaires Etoiles\"/>
    </mc:Choice>
  </mc:AlternateContent>
  <bookViews>
    <workbookView xWindow="0" yWindow="0" windowWidth="23040" windowHeight="9192"/>
  </bookViews>
  <sheets>
    <sheet name="Sam AM" sheetId="1" r:id="rId1"/>
  </sheets>
  <definedNames>
    <definedName name="_xlnm.Print_Area" localSheetId="0">'Sam AM'!$C$1:$R$68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6" i="1" l="1"/>
  <c r="P66" i="1"/>
  <c r="O66" i="1"/>
  <c r="N66" i="1"/>
  <c r="M66" i="1"/>
  <c r="L66" i="1"/>
  <c r="K66" i="1"/>
  <c r="J66" i="1"/>
  <c r="I66" i="1"/>
  <c r="H66" i="1"/>
  <c r="G66" i="1"/>
  <c r="F66" i="1"/>
  <c r="R65" i="1"/>
  <c r="R64" i="1"/>
  <c r="R63" i="1"/>
  <c r="R62" i="1"/>
  <c r="R61" i="1"/>
  <c r="R60" i="1"/>
  <c r="R59" i="1"/>
  <c r="R58" i="1"/>
  <c r="R66" i="1" s="1"/>
  <c r="Q53" i="1"/>
  <c r="P53" i="1"/>
  <c r="O53" i="1"/>
  <c r="N53" i="1"/>
  <c r="M53" i="1"/>
  <c r="L53" i="1"/>
  <c r="K53" i="1"/>
  <c r="J53" i="1"/>
  <c r="I53" i="1"/>
  <c r="H53" i="1"/>
  <c r="G53" i="1"/>
  <c r="F53" i="1"/>
  <c r="R52" i="1"/>
  <c r="R51" i="1"/>
  <c r="R49" i="1"/>
  <c r="R47" i="1"/>
  <c r="R46" i="1"/>
  <c r="R45" i="1"/>
  <c r="Q39" i="1"/>
  <c r="P39" i="1"/>
  <c r="O39" i="1"/>
  <c r="N39" i="1"/>
  <c r="M39" i="1"/>
  <c r="L39" i="1"/>
  <c r="K39" i="1"/>
  <c r="J39" i="1"/>
  <c r="I39" i="1"/>
  <c r="H39" i="1"/>
  <c r="G39" i="1"/>
  <c r="F39" i="1"/>
  <c r="R38" i="1"/>
  <c r="R37" i="1"/>
  <c r="R36" i="1"/>
  <c r="R35" i="1"/>
  <c r="R34" i="1"/>
  <c r="R33" i="1"/>
  <c r="R32" i="1"/>
  <c r="R31" i="1"/>
  <c r="O26" i="1"/>
  <c r="N26" i="1"/>
  <c r="M26" i="1"/>
  <c r="L26" i="1"/>
  <c r="K26" i="1"/>
  <c r="J26" i="1"/>
  <c r="I26" i="1"/>
  <c r="H26" i="1"/>
  <c r="G26" i="1"/>
  <c r="F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F67" i="1" l="1"/>
  <c r="F54" i="1"/>
  <c r="J67" i="1"/>
  <c r="R39" i="1"/>
  <c r="F40" i="1"/>
  <c r="J40" i="1"/>
  <c r="J54" i="1"/>
  <c r="P26" i="1"/>
  <c r="R53" i="1"/>
  <c r="R67" i="1" l="1"/>
</calcChain>
</file>

<file path=xl/sharedStrings.xml><?xml version="1.0" encoding="utf-8"?>
<sst xmlns="http://schemas.openxmlformats.org/spreadsheetml/2006/main" count="114" uniqueCount="52">
  <si>
    <t>LEGION VIENNOISE</t>
  </si>
  <si>
    <t>CONCOURS ETOILES AINEES 2021-2022</t>
  </si>
  <si>
    <t xml:space="preserve">HORAIRES DE SAMEDI  L'APRÈS-MIDI :    </t>
  </si>
  <si>
    <t xml:space="preserve"> AÎNEES</t>
  </si>
  <si>
    <t>Association</t>
  </si>
  <si>
    <t>2C</t>
  </si>
  <si>
    <t>3C</t>
  </si>
  <si>
    <t>4C</t>
  </si>
  <si>
    <t>5C</t>
  </si>
  <si>
    <t>6N</t>
  </si>
  <si>
    <t>2P</t>
  </si>
  <si>
    <t>3P</t>
  </si>
  <si>
    <t>4P</t>
  </si>
  <si>
    <t>5P</t>
  </si>
  <si>
    <t>6In</t>
  </si>
  <si>
    <t>Total</t>
  </si>
  <si>
    <t>AVANT GARDE TURRIPINOISE</t>
  </si>
  <si>
    <t>LA DAUPHINOISE</t>
  </si>
  <si>
    <t>ENTENTE GYMNIQUE DU GUIERS</t>
  </si>
  <si>
    <t>ETOILE DE VOIRON GYMNASTIQUE</t>
  </si>
  <si>
    <t>LA FRATERNELLE</t>
  </si>
  <si>
    <t>GYM CLUB MONTALIEU</t>
  </si>
  <si>
    <t>LA JEANNE D'ARC</t>
  </si>
  <si>
    <t>LA SENTINELLE DES ALPES</t>
  </si>
  <si>
    <t>UNION CHÂBONNAISE</t>
  </si>
  <si>
    <t>U.S. BEAUREPAIRE</t>
  </si>
  <si>
    <t>UNION GYMNIQUE MONTELIMAR</t>
  </si>
  <si>
    <t>CHARTREUSE GYM</t>
  </si>
  <si>
    <t>FOYER POUR TOUS</t>
  </si>
  <si>
    <t>ESPRIT SPORT SEYSSUEL ESTRABLIN</t>
  </si>
  <si>
    <t>OXYGYM</t>
  </si>
  <si>
    <t>PASSION GYM</t>
  </si>
  <si>
    <t>Contrôle des licences-échauffement : 13H30</t>
  </si>
  <si>
    <t>JURY1 et 2</t>
  </si>
  <si>
    <t>JURY 3 et 4</t>
  </si>
  <si>
    <t>HORAIRE</t>
  </si>
  <si>
    <t>5p 6° sol</t>
  </si>
  <si>
    <t>4P 6°sol</t>
  </si>
  <si>
    <r>
      <t>2</t>
    </r>
    <r>
      <rPr>
        <b/>
        <vertAlign val="superscript"/>
        <sz val="16"/>
        <color theme="1"/>
        <rFont val="Arial"/>
        <family val="2"/>
      </rPr>
      <t>ème</t>
    </r>
  </si>
  <si>
    <t>Contrôle des licences-échauffement : 15H15</t>
  </si>
  <si>
    <r>
      <t>3</t>
    </r>
    <r>
      <rPr>
        <b/>
        <vertAlign val="superscript"/>
        <sz val="16"/>
        <color theme="1"/>
        <rFont val="Arial"/>
        <family val="2"/>
      </rPr>
      <t>ème</t>
    </r>
  </si>
  <si>
    <t>Contrôle des licences : 17H15</t>
  </si>
  <si>
    <t>Compétition : 18H00 - 19H45</t>
  </si>
  <si>
    <t/>
  </si>
  <si>
    <t>PASSION GYM La CÔTE</t>
  </si>
  <si>
    <t>PAS DE PALMARES</t>
  </si>
  <si>
    <t>DIPLÔMES REMIS AUX ENTRAÏNEURS</t>
  </si>
  <si>
    <t>1ER  HORAIRE</t>
  </si>
  <si>
    <t>4 MINUTES ECHAUFFEMENT A L'AGRES</t>
  </si>
  <si>
    <r>
      <t xml:space="preserve">Compétition : </t>
    </r>
    <r>
      <rPr>
        <b/>
        <sz val="22"/>
        <color theme="1"/>
        <rFont val="Arial"/>
        <family val="2"/>
      </rPr>
      <t>14H15 - 15H45</t>
    </r>
  </si>
  <si>
    <r>
      <t xml:space="preserve">Compétition : </t>
    </r>
    <r>
      <rPr>
        <b/>
        <sz val="22"/>
        <color theme="1"/>
        <rFont val="Arial"/>
        <family val="2"/>
      </rPr>
      <t>16H00 - 17H45</t>
    </r>
  </si>
  <si>
    <t>LE 05 MARS 2022 à St ROMAIN en 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</si>
</sst>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 x14ac:knownFonts="1">
    <font>
      <sz val="11"/>
      <color theme="1"/>
      <name val="Arial"/>
      <family val="2"/>
    </font>
    <font>
      <sz val="16"/>
      <color theme="1"/>
      <name val="Arial"/>
      <family val="2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b/>
      <sz val="16"/>
      <color theme="1"/>
      <name val="Arial"/>
      <family val="2"/>
    </font>
    <font>
      <b/>
      <sz val="22"/>
      <color rgb="FF00B0F0"/>
      <name val="Arial"/>
      <family val="2"/>
    </font>
    <font>
      <b/>
      <sz val="22"/>
      <color theme="9" tint="-0.249977111117893"/>
      <name val="Arial"/>
      <family val="2"/>
    </font>
    <font>
      <b/>
      <sz val="22"/>
      <color theme="7" tint="-0.499984740745262"/>
      <name val="Arial"/>
      <family val="2"/>
    </font>
    <font>
      <b/>
      <sz val="22"/>
      <color rgb="FFFF0000"/>
      <name val="Arial"/>
      <family val="2"/>
    </font>
    <font>
      <b/>
      <sz val="22"/>
      <color rgb="FF0077EE"/>
      <name val="Arial"/>
      <family val="2"/>
    </font>
    <font>
      <b/>
      <sz val="22"/>
      <color rgb="FF3CFA00"/>
      <name val="Arial"/>
      <family val="2"/>
    </font>
    <font>
      <b/>
      <sz val="22"/>
      <color theme="8" tint="-0.249977111117893"/>
      <name val="Arial"/>
      <family val="2"/>
    </font>
    <font>
      <b/>
      <sz val="22"/>
      <color rgb="FFC00000"/>
      <name val="Arial"/>
      <family val="2"/>
    </font>
    <font>
      <b/>
      <sz val="22"/>
      <color rgb="FF00B050"/>
      <name val="Arial"/>
      <family val="2"/>
    </font>
    <font>
      <b/>
      <sz val="22"/>
      <color rgb="FF7030A0"/>
      <name val="Arial"/>
      <family val="2"/>
    </font>
    <font>
      <b/>
      <sz val="22"/>
      <color rgb="FFFF33CC"/>
      <name val="Arial"/>
      <family val="2"/>
    </font>
    <font>
      <b/>
      <sz val="22"/>
      <color theme="5" tint="-0.499984740745262"/>
      <name val="Arial"/>
      <family val="2"/>
    </font>
    <font>
      <b/>
      <sz val="22"/>
      <color rgb="FFC34BFF"/>
      <name val="Arial"/>
      <family val="2"/>
    </font>
    <font>
      <b/>
      <sz val="22"/>
      <color theme="2" tint="-0.499984740745262"/>
      <name val="Arial"/>
      <family val="2"/>
    </font>
    <font>
      <b/>
      <sz val="22"/>
      <color rgb="FFFF6600"/>
      <name val="Arial"/>
      <family val="2"/>
    </font>
    <font>
      <b/>
      <sz val="22"/>
      <color rgb="FFFF0582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b/>
      <sz val="22"/>
      <color theme="1"/>
      <name val="Arial"/>
      <family val="2"/>
    </font>
    <font>
      <b/>
      <vertAlign val="superscript"/>
      <sz val="16"/>
      <color theme="1"/>
      <name val="Arial"/>
      <family val="2"/>
    </font>
    <font>
      <sz val="22"/>
      <color theme="1"/>
      <name val="Arial"/>
      <family val="2"/>
    </font>
    <font>
      <b/>
      <sz val="22"/>
      <color theme="7" tint="-0.249977111117893"/>
      <name val="Arial"/>
      <family val="2"/>
    </font>
    <font>
      <b/>
      <sz val="22"/>
      <color rgb="FF0070C0"/>
      <name val="Arial"/>
      <family val="2"/>
    </font>
    <font>
      <sz val="16"/>
      <color rgb="FF0070C0"/>
      <name val="Arial"/>
      <family val="2"/>
    </font>
    <font>
      <b/>
      <sz val="22"/>
      <color theme="4" tint="-0.499984740745262"/>
      <name val="Arial"/>
      <family val="2"/>
    </font>
    <font>
      <b/>
      <sz val="22"/>
      <color theme="5"/>
      <name val="Arial"/>
      <family val="2"/>
    </font>
    <font>
      <sz val="24"/>
      <color theme="1"/>
      <name val="Arial"/>
      <family val="2"/>
    </font>
    <font>
      <b/>
      <sz val="24"/>
      <color rgb="FFFF0000"/>
      <name val="Arial"/>
      <family val="2"/>
    </font>
    <font>
      <b/>
      <sz val="26"/>
      <color rgb="FF00B0F0"/>
      <name val="Arial"/>
      <family val="2"/>
    </font>
    <font>
      <b/>
      <sz val="26"/>
      <color theme="9" tint="-0.249977111117893"/>
      <name val="Arial"/>
      <family val="2"/>
    </font>
    <font>
      <b/>
      <sz val="26"/>
      <color theme="7" tint="-0.499984740745262"/>
      <name val="Arial"/>
      <family val="2"/>
    </font>
    <font>
      <b/>
      <sz val="26"/>
      <color rgb="FFFF0000"/>
      <name val="Arial"/>
      <family val="2"/>
    </font>
    <font>
      <b/>
      <sz val="26"/>
      <color rgb="FF0077EE"/>
      <name val="Arial"/>
      <family val="2"/>
    </font>
    <font>
      <b/>
      <sz val="26"/>
      <color rgb="FF3CFA00"/>
      <name val="Arial"/>
      <family val="2"/>
    </font>
    <font>
      <b/>
      <sz val="26"/>
      <color theme="8" tint="-0.249977111117893"/>
      <name val="Arial"/>
      <family val="2"/>
    </font>
    <font>
      <b/>
      <sz val="26"/>
      <color rgb="FFC00000"/>
      <name val="Arial"/>
      <family val="2"/>
    </font>
    <font>
      <b/>
      <sz val="26"/>
      <color rgb="FF00B050"/>
      <name val="Arial"/>
      <family val="2"/>
    </font>
    <font>
      <b/>
      <sz val="26"/>
      <color rgb="FF7030A0"/>
      <name val="Arial"/>
      <family val="2"/>
    </font>
    <font>
      <b/>
      <sz val="26"/>
      <color rgb="FFFF33CC"/>
      <name val="Arial"/>
      <family val="2"/>
    </font>
    <font>
      <b/>
      <sz val="26"/>
      <color theme="5" tint="-0.499984740745262"/>
      <name val="Arial"/>
      <family val="2"/>
    </font>
    <font>
      <b/>
      <sz val="26"/>
      <color rgb="FFC34BFF"/>
      <name val="Arial"/>
      <family val="2"/>
    </font>
    <font>
      <b/>
      <sz val="26"/>
      <color theme="2" tint="-0.499984740745262"/>
      <name val="Arial"/>
      <family val="2"/>
    </font>
    <font>
      <b/>
      <sz val="26"/>
      <color rgb="FFFF6600"/>
      <name val="Arial"/>
      <family val="2"/>
    </font>
    <font>
      <b/>
      <sz val="26"/>
      <color rgb="FFFF0582"/>
      <name val="Arial"/>
      <family val="2"/>
    </font>
    <font>
      <b/>
      <sz val="26"/>
      <name val="Arial"/>
      <family val="2"/>
    </font>
    <font>
      <b/>
      <sz val="26"/>
      <color theme="7" tint="-0.249977111117893"/>
      <name val="Arial"/>
      <family val="2"/>
    </font>
    <font>
      <b/>
      <sz val="26"/>
      <color rgb="FF0070C0"/>
      <name val="Arial"/>
      <family val="2"/>
    </font>
    <font>
      <b/>
      <sz val="26"/>
      <color theme="4" tint="-0.499984740745262"/>
      <name val="Arial"/>
      <family val="2"/>
    </font>
    <font>
      <b/>
      <sz val="26"/>
      <color theme="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CFA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5" fillId="0" borderId="36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23" fillId="0" borderId="40" xfId="0" applyFont="1" applyBorder="1" applyAlignment="1" applyProtection="1">
      <alignment horizontal="center" vertical="center"/>
      <protection locked="0"/>
    </xf>
    <xf numFmtId="0" fontId="23" fillId="0" borderId="41" xfId="0" applyFont="1" applyBorder="1" applyAlignment="1" applyProtection="1">
      <alignment horizontal="center" vertical="center"/>
      <protection locked="0"/>
    </xf>
    <xf numFmtId="0" fontId="23" fillId="0" borderId="42" xfId="0" applyFont="1" applyBorder="1" applyAlignment="1" applyProtection="1">
      <alignment horizontal="center" vertical="center"/>
      <protection locked="0"/>
    </xf>
    <xf numFmtId="0" fontId="23" fillId="0" borderId="43" xfId="0" applyFont="1" applyBorder="1" applyAlignment="1" applyProtection="1">
      <alignment horizontal="center" vertical="center"/>
      <protection locked="0"/>
    </xf>
    <xf numFmtId="0" fontId="23" fillId="0" borderId="44" xfId="0" applyFont="1" applyBorder="1" applyAlignment="1" applyProtection="1">
      <alignment horizontal="center" vertical="center"/>
      <protection locked="0"/>
    </xf>
    <xf numFmtId="0" fontId="23" fillId="0" borderId="45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1" fillId="0" borderId="55" xfId="0" applyFont="1" applyBorder="1" applyAlignment="1">
      <alignment horizontal="center" vertical="center"/>
    </xf>
    <xf numFmtId="0" fontId="1" fillId="0" borderId="0" xfId="0" applyFont="1" applyAlignment="1" applyProtection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3" fillId="0" borderId="70" xfId="0" applyFont="1" applyBorder="1" applyAlignment="1" applyProtection="1">
      <alignment horizontal="center" vertical="center"/>
      <protection locked="0"/>
    </xf>
    <xf numFmtId="0" fontId="23" fillId="0" borderId="71" xfId="0" applyFont="1" applyBorder="1" applyAlignment="1" applyProtection="1">
      <alignment horizontal="center" vertical="center"/>
      <protection locked="0"/>
    </xf>
    <xf numFmtId="0" fontId="23" fillId="0" borderId="34" xfId="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4" fillId="0" borderId="76" xfId="0" applyFont="1" applyBorder="1" applyAlignment="1">
      <alignment vertical="center" wrapText="1"/>
    </xf>
    <xf numFmtId="0" fontId="1" fillId="0" borderId="76" xfId="0" applyFont="1" applyFill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3" fillId="0" borderId="6" xfId="0" applyFont="1" applyFill="1" applyBorder="1" applyAlignment="1" applyProtection="1">
      <alignment horizontal="center" vertical="center"/>
      <protection locked="0"/>
    </xf>
    <xf numFmtId="0" fontId="33" fillId="0" borderId="7" xfId="0" applyFont="1" applyFill="1" applyBorder="1" applyAlignment="1" applyProtection="1">
      <alignment horizontal="center" vertical="center"/>
      <protection locked="0"/>
    </xf>
    <xf numFmtId="0" fontId="33" fillId="0" borderId="8" xfId="0" applyFont="1" applyFill="1" applyBorder="1" applyAlignment="1" applyProtection="1">
      <alignment horizontal="center" vertical="center"/>
      <protection locked="0"/>
    </xf>
    <xf numFmtId="0" fontId="33" fillId="0" borderId="9" xfId="0" applyFont="1" applyFill="1" applyBorder="1" applyAlignment="1" applyProtection="1">
      <alignment horizontal="center" vertical="center"/>
      <protection locked="0"/>
    </xf>
    <xf numFmtId="0" fontId="33" fillId="0" borderId="10" xfId="0" applyFont="1" applyFill="1" applyBorder="1" applyAlignment="1" applyProtection="1">
      <alignment horizontal="center" vertical="center"/>
    </xf>
    <xf numFmtId="0" fontId="34" fillId="5" borderId="13" xfId="0" applyFont="1" applyFill="1" applyBorder="1" applyAlignment="1" applyProtection="1">
      <alignment horizontal="center" vertical="center"/>
      <protection locked="0"/>
    </xf>
    <xf numFmtId="0" fontId="34" fillId="5" borderId="14" xfId="0" applyFont="1" applyFill="1" applyBorder="1" applyAlignment="1" applyProtection="1">
      <alignment horizontal="center" vertical="center"/>
      <protection locked="0"/>
    </xf>
    <xf numFmtId="0" fontId="34" fillId="5" borderId="15" xfId="0" applyFont="1" applyFill="1" applyBorder="1" applyAlignment="1" applyProtection="1">
      <alignment horizontal="center" vertical="center"/>
      <protection locked="0"/>
    </xf>
    <xf numFmtId="0" fontId="34" fillId="5" borderId="16" xfId="0" applyFont="1" applyFill="1" applyBorder="1" applyAlignment="1" applyProtection="1">
      <alignment horizontal="center" vertical="center"/>
      <protection locked="0"/>
    </xf>
    <xf numFmtId="0" fontId="34" fillId="0" borderId="17" xfId="0" applyFont="1" applyFill="1" applyBorder="1" applyAlignment="1" applyProtection="1">
      <alignment horizontal="center" vertical="center"/>
    </xf>
    <xf numFmtId="0" fontId="35" fillId="0" borderId="13" xfId="0" applyFont="1" applyFill="1" applyBorder="1" applyAlignment="1" applyProtection="1">
      <alignment horizontal="center" vertical="center"/>
      <protection locked="0"/>
    </xf>
    <xf numFmtId="0" fontId="35" fillId="0" borderId="14" xfId="0" applyFont="1" applyFill="1" applyBorder="1" applyAlignment="1" applyProtection="1">
      <alignment horizontal="center" vertical="center"/>
      <protection locked="0"/>
    </xf>
    <xf numFmtId="0" fontId="35" fillId="0" borderId="15" xfId="0" applyFont="1" applyFill="1" applyBorder="1" applyAlignment="1" applyProtection="1">
      <alignment horizontal="center" vertical="center"/>
      <protection locked="0"/>
    </xf>
    <xf numFmtId="0" fontId="35" fillId="0" borderId="16" xfId="0" applyFont="1" applyFill="1" applyBorder="1" applyAlignment="1" applyProtection="1">
      <alignment horizontal="center" vertical="center"/>
      <protection locked="0"/>
    </xf>
    <xf numFmtId="0" fontId="35" fillId="0" borderId="17" xfId="0" applyFont="1" applyFill="1" applyBorder="1" applyAlignment="1" applyProtection="1">
      <alignment horizontal="center" vertical="center"/>
    </xf>
    <xf numFmtId="0" fontId="36" fillId="0" borderId="13" xfId="0" applyFont="1" applyFill="1" applyBorder="1" applyAlignment="1" applyProtection="1">
      <alignment horizontal="center" vertical="center"/>
      <protection locked="0"/>
    </xf>
    <xf numFmtId="0" fontId="36" fillId="0" borderId="14" xfId="0" applyFont="1" applyFill="1" applyBorder="1" applyAlignment="1" applyProtection="1">
      <alignment horizontal="center" vertical="center"/>
      <protection locked="0"/>
    </xf>
    <xf numFmtId="0" fontId="36" fillId="0" borderId="15" xfId="0" applyFont="1" applyFill="1" applyBorder="1" applyAlignment="1" applyProtection="1">
      <alignment horizontal="center" vertical="center"/>
      <protection locked="0"/>
    </xf>
    <xf numFmtId="0" fontId="36" fillId="0" borderId="16" xfId="0" applyFont="1" applyFill="1" applyBorder="1" applyAlignment="1" applyProtection="1">
      <alignment horizontal="center" vertical="center"/>
      <protection locked="0"/>
    </xf>
    <xf numFmtId="0" fontId="36" fillId="0" borderId="17" xfId="0" applyFont="1" applyFill="1" applyBorder="1" applyAlignment="1" applyProtection="1">
      <alignment horizontal="center" vertical="center"/>
    </xf>
    <xf numFmtId="0" fontId="37" fillId="0" borderId="13" xfId="0" applyFont="1" applyFill="1" applyBorder="1" applyAlignment="1" applyProtection="1">
      <alignment horizontal="center" vertical="center"/>
      <protection locked="0"/>
    </xf>
    <xf numFmtId="0" fontId="37" fillId="0" borderId="14" xfId="0" applyFont="1" applyFill="1" applyBorder="1" applyAlignment="1" applyProtection="1">
      <alignment horizontal="center" vertical="center"/>
      <protection locked="0"/>
    </xf>
    <xf numFmtId="0" fontId="37" fillId="0" borderId="15" xfId="0" applyFont="1" applyFill="1" applyBorder="1" applyAlignment="1" applyProtection="1">
      <alignment horizontal="center" vertical="center"/>
      <protection locked="0"/>
    </xf>
    <xf numFmtId="0" fontId="37" fillId="0" borderId="16" xfId="0" applyFont="1" applyFill="1" applyBorder="1" applyAlignment="1" applyProtection="1">
      <alignment horizontal="center" vertical="center"/>
      <protection locked="0"/>
    </xf>
    <xf numFmtId="0" fontId="37" fillId="0" borderId="17" xfId="0" applyFont="1" applyFill="1" applyBorder="1" applyAlignment="1" applyProtection="1">
      <alignment horizontal="center" vertical="center"/>
    </xf>
    <xf numFmtId="0" fontId="38" fillId="0" borderId="13" xfId="0" applyFont="1" applyFill="1" applyBorder="1" applyAlignment="1" applyProtection="1">
      <alignment horizontal="center" vertical="center"/>
      <protection locked="0"/>
    </xf>
    <xf numFmtId="0" fontId="38" fillId="0" borderId="14" xfId="0" applyFont="1" applyFill="1" applyBorder="1" applyAlignment="1" applyProtection="1">
      <alignment horizontal="center" vertical="center"/>
      <protection locked="0"/>
    </xf>
    <xf numFmtId="0" fontId="38" fillId="0" borderId="15" xfId="0" applyFont="1" applyFill="1" applyBorder="1" applyAlignment="1" applyProtection="1">
      <alignment horizontal="center" vertical="center"/>
      <protection locked="0"/>
    </xf>
    <xf numFmtId="0" fontId="38" fillId="0" borderId="16" xfId="0" applyFont="1" applyFill="1" applyBorder="1" applyAlignment="1" applyProtection="1">
      <alignment horizontal="center" vertical="center"/>
      <protection locked="0"/>
    </xf>
    <xf numFmtId="0" fontId="38" fillId="0" borderId="17" xfId="0" applyFont="1" applyFill="1" applyBorder="1" applyAlignment="1" applyProtection="1">
      <alignment horizontal="center" vertical="center"/>
    </xf>
    <xf numFmtId="0" fontId="39" fillId="0" borderId="13" xfId="0" applyFont="1" applyFill="1" applyBorder="1" applyAlignment="1" applyProtection="1">
      <alignment horizontal="center" vertical="center"/>
      <protection locked="0"/>
    </xf>
    <xf numFmtId="0" fontId="39" fillId="0" borderId="14" xfId="0" applyFont="1" applyFill="1" applyBorder="1" applyAlignment="1" applyProtection="1">
      <alignment horizontal="center" vertical="center"/>
      <protection locked="0"/>
    </xf>
    <xf numFmtId="0" fontId="39" fillId="0" borderId="15" xfId="0" applyFont="1" applyFill="1" applyBorder="1" applyAlignment="1" applyProtection="1">
      <alignment horizontal="center" vertical="center"/>
      <protection locked="0"/>
    </xf>
    <xf numFmtId="0" fontId="39" fillId="0" borderId="16" xfId="0" applyFont="1" applyFill="1" applyBorder="1" applyAlignment="1" applyProtection="1">
      <alignment horizontal="center" vertical="center"/>
      <protection locked="0"/>
    </xf>
    <xf numFmtId="0" fontId="39" fillId="0" borderId="17" xfId="0" applyFont="1" applyFill="1" applyBorder="1" applyAlignment="1" applyProtection="1">
      <alignment horizontal="center" vertical="center"/>
    </xf>
    <xf numFmtId="0" fontId="40" fillId="0" borderId="13" xfId="0" applyFont="1" applyFill="1" applyBorder="1" applyAlignment="1" applyProtection="1">
      <alignment horizontal="center" vertical="center"/>
      <protection locked="0"/>
    </xf>
    <xf numFmtId="0" fontId="40" fillId="0" borderId="14" xfId="0" applyFont="1" applyFill="1" applyBorder="1" applyAlignment="1" applyProtection="1">
      <alignment horizontal="center" vertical="center"/>
      <protection locked="0"/>
    </xf>
    <xf numFmtId="0" fontId="40" fillId="0" borderId="15" xfId="0" applyFont="1" applyFill="1" applyBorder="1" applyAlignment="1" applyProtection="1">
      <alignment horizontal="center" vertical="center"/>
      <protection locked="0"/>
    </xf>
    <xf numFmtId="0" fontId="40" fillId="0" borderId="16" xfId="0" applyFont="1" applyFill="1" applyBorder="1" applyAlignment="1" applyProtection="1">
      <alignment horizontal="center" vertical="center"/>
      <protection locked="0"/>
    </xf>
    <xf numFmtId="0" fontId="40" fillId="0" borderId="17" xfId="0" applyFont="1" applyFill="1" applyBorder="1" applyAlignment="1" applyProtection="1">
      <alignment horizontal="center" vertical="center"/>
    </xf>
    <xf numFmtId="0" fontId="41" fillId="0" borderId="13" xfId="0" applyFont="1" applyFill="1" applyBorder="1" applyAlignment="1" applyProtection="1">
      <alignment horizontal="center" vertical="center"/>
      <protection locked="0"/>
    </xf>
    <xf numFmtId="0" fontId="41" fillId="0" borderId="14" xfId="0" applyFont="1" applyFill="1" applyBorder="1" applyAlignment="1" applyProtection="1">
      <alignment horizontal="center" vertical="center"/>
      <protection locked="0"/>
    </xf>
    <xf numFmtId="0" fontId="41" fillId="0" borderId="15" xfId="0" applyFont="1" applyFill="1" applyBorder="1" applyAlignment="1" applyProtection="1">
      <alignment horizontal="center" vertical="center"/>
      <protection locked="0"/>
    </xf>
    <xf numFmtId="0" fontId="41" fillId="0" borderId="16" xfId="0" applyFont="1" applyFill="1" applyBorder="1" applyAlignment="1" applyProtection="1">
      <alignment horizontal="center" vertical="center"/>
      <protection locked="0"/>
    </xf>
    <xf numFmtId="0" fontId="41" fillId="0" borderId="17" xfId="0" applyFont="1" applyFill="1" applyBorder="1" applyAlignment="1" applyProtection="1">
      <alignment horizontal="center" vertical="center"/>
    </xf>
    <xf numFmtId="0" fontId="42" fillId="0" borderId="13" xfId="0" applyFont="1" applyFill="1" applyBorder="1" applyAlignment="1" applyProtection="1">
      <alignment horizontal="center" vertical="center"/>
      <protection locked="0"/>
    </xf>
    <xf numFmtId="0" fontId="42" fillId="0" borderId="14" xfId="0" applyFont="1" applyFill="1" applyBorder="1" applyAlignment="1" applyProtection="1">
      <alignment horizontal="center" vertical="center"/>
      <protection locked="0"/>
    </xf>
    <xf numFmtId="0" fontId="42" fillId="0" borderId="15" xfId="0" applyFont="1" applyFill="1" applyBorder="1" applyAlignment="1" applyProtection="1">
      <alignment horizontal="center" vertical="center"/>
      <protection locked="0"/>
    </xf>
    <xf numFmtId="0" fontId="42" fillId="0" borderId="16" xfId="0" applyFont="1" applyFill="1" applyBorder="1" applyAlignment="1" applyProtection="1">
      <alignment horizontal="center" vertical="center"/>
      <protection locked="0"/>
    </xf>
    <xf numFmtId="0" fontId="42" fillId="0" borderId="17" xfId="0" applyFont="1" applyFill="1" applyBorder="1" applyAlignment="1" applyProtection="1">
      <alignment horizontal="center" vertical="center"/>
    </xf>
    <xf numFmtId="0" fontId="43" fillId="0" borderId="13" xfId="0" applyFont="1" applyFill="1" applyBorder="1" applyAlignment="1" applyProtection="1">
      <alignment horizontal="center" vertical="center"/>
      <protection locked="0"/>
    </xf>
    <xf numFmtId="0" fontId="43" fillId="0" borderId="14" xfId="0" applyFont="1" applyFill="1" applyBorder="1" applyAlignment="1" applyProtection="1">
      <alignment horizontal="center" vertical="center"/>
      <protection locked="0"/>
    </xf>
    <xf numFmtId="0" fontId="43" fillId="0" borderId="15" xfId="0" applyFont="1" applyFill="1" applyBorder="1" applyAlignment="1" applyProtection="1">
      <alignment horizontal="center" vertical="center"/>
      <protection locked="0"/>
    </xf>
    <xf numFmtId="0" fontId="43" fillId="0" borderId="16" xfId="0" applyFont="1" applyFill="1" applyBorder="1" applyAlignment="1" applyProtection="1">
      <alignment horizontal="center" vertical="center"/>
      <protection locked="0"/>
    </xf>
    <xf numFmtId="0" fontId="43" fillId="0" borderId="17" xfId="0" applyFont="1" applyFill="1" applyBorder="1" applyAlignment="1" applyProtection="1">
      <alignment horizontal="center" vertical="center"/>
    </xf>
    <xf numFmtId="0" fontId="44" fillId="0" borderId="13" xfId="0" applyFont="1" applyFill="1" applyBorder="1" applyAlignment="1" applyProtection="1">
      <alignment horizontal="center" vertical="center"/>
      <protection locked="0"/>
    </xf>
    <xf numFmtId="0" fontId="44" fillId="0" borderId="14" xfId="0" applyFont="1" applyFill="1" applyBorder="1" applyAlignment="1" applyProtection="1">
      <alignment horizontal="center" vertical="center"/>
      <protection locked="0"/>
    </xf>
    <xf numFmtId="0" fontId="44" fillId="0" borderId="15" xfId="0" applyFont="1" applyFill="1" applyBorder="1" applyAlignment="1" applyProtection="1">
      <alignment horizontal="center" vertical="center"/>
      <protection locked="0"/>
    </xf>
    <xf numFmtId="0" fontId="44" fillId="0" borderId="16" xfId="0" applyFont="1" applyFill="1" applyBorder="1" applyAlignment="1" applyProtection="1">
      <alignment horizontal="center" vertical="center"/>
      <protection locked="0"/>
    </xf>
    <xf numFmtId="0" fontId="44" fillId="0" borderId="17" xfId="0" applyFont="1" applyFill="1" applyBorder="1" applyAlignment="1" applyProtection="1">
      <alignment horizontal="center" vertical="center"/>
    </xf>
    <xf numFmtId="0" fontId="45" fillId="0" borderId="13" xfId="0" applyFont="1" applyFill="1" applyBorder="1" applyAlignment="1" applyProtection="1">
      <alignment horizontal="center" vertical="center"/>
      <protection locked="0"/>
    </xf>
    <xf numFmtId="0" fontId="45" fillId="0" borderId="14" xfId="0" applyFont="1" applyFill="1" applyBorder="1" applyAlignment="1" applyProtection="1">
      <alignment horizontal="center" vertical="center"/>
      <protection locked="0"/>
    </xf>
    <xf numFmtId="0" fontId="45" fillId="0" borderId="15" xfId="0" applyFont="1" applyFill="1" applyBorder="1" applyAlignment="1" applyProtection="1">
      <alignment horizontal="center" vertical="center"/>
      <protection locked="0"/>
    </xf>
    <xf numFmtId="0" fontId="45" fillId="0" borderId="16" xfId="0" applyFont="1" applyFill="1" applyBorder="1" applyAlignment="1" applyProtection="1">
      <alignment horizontal="center" vertical="center"/>
      <protection locked="0"/>
    </xf>
    <xf numFmtId="0" fontId="45" fillId="0" borderId="17" xfId="0" applyFont="1" applyFill="1" applyBorder="1" applyAlignment="1" applyProtection="1">
      <alignment horizontal="center" vertical="center"/>
    </xf>
    <xf numFmtId="0" fontId="46" fillId="0" borderId="13" xfId="0" applyFont="1" applyFill="1" applyBorder="1" applyAlignment="1" applyProtection="1">
      <alignment horizontal="center" vertical="center"/>
      <protection locked="0"/>
    </xf>
    <xf numFmtId="0" fontId="46" fillId="0" borderId="14" xfId="0" applyFont="1" applyFill="1" applyBorder="1" applyAlignment="1" applyProtection="1">
      <alignment horizontal="center" vertical="center"/>
      <protection locked="0"/>
    </xf>
    <xf numFmtId="0" fontId="46" fillId="0" borderId="15" xfId="0" applyFont="1" applyFill="1" applyBorder="1" applyAlignment="1" applyProtection="1">
      <alignment horizontal="center" vertical="center"/>
      <protection locked="0"/>
    </xf>
    <xf numFmtId="0" fontId="46" fillId="0" borderId="16" xfId="0" applyFont="1" applyFill="1" applyBorder="1" applyAlignment="1" applyProtection="1">
      <alignment horizontal="center" vertical="center"/>
      <protection locked="0"/>
    </xf>
    <xf numFmtId="0" fontId="46" fillId="0" borderId="17" xfId="0" applyFont="1" applyFill="1" applyBorder="1" applyAlignment="1" applyProtection="1">
      <alignment horizontal="center" vertical="center"/>
    </xf>
    <xf numFmtId="0" fontId="47" fillId="0" borderId="13" xfId="0" applyFont="1" applyFill="1" applyBorder="1" applyAlignment="1" applyProtection="1">
      <alignment horizontal="center" vertical="center"/>
      <protection locked="0"/>
    </xf>
    <xf numFmtId="0" fontId="47" fillId="0" borderId="14" xfId="0" applyFont="1" applyFill="1" applyBorder="1" applyAlignment="1" applyProtection="1">
      <alignment horizontal="center" vertical="center"/>
      <protection locked="0"/>
    </xf>
    <xf numFmtId="0" fontId="47" fillId="0" borderId="15" xfId="0" applyFont="1" applyFill="1" applyBorder="1" applyAlignment="1" applyProtection="1">
      <alignment horizontal="center" vertical="center"/>
      <protection locked="0"/>
    </xf>
    <xf numFmtId="0" fontId="47" fillId="0" borderId="16" xfId="0" applyFont="1" applyFill="1" applyBorder="1" applyAlignment="1" applyProtection="1">
      <alignment horizontal="center" vertical="center"/>
      <protection locked="0"/>
    </xf>
    <xf numFmtId="0" fontId="47" fillId="0" borderId="17" xfId="0" applyFont="1" applyFill="1" applyBorder="1" applyAlignment="1" applyProtection="1">
      <alignment horizontal="center" vertical="center"/>
    </xf>
    <xf numFmtId="0" fontId="48" fillId="0" borderId="18" xfId="0" applyFont="1" applyFill="1" applyBorder="1" applyAlignment="1" applyProtection="1">
      <alignment horizontal="center" vertical="center"/>
      <protection locked="0"/>
    </xf>
    <xf numFmtId="0" fontId="48" fillId="0" borderId="19" xfId="0" applyFont="1" applyFill="1" applyBorder="1" applyAlignment="1" applyProtection="1">
      <alignment horizontal="center" vertical="center"/>
      <protection locked="0"/>
    </xf>
    <xf numFmtId="0" fontId="48" fillId="0" borderId="20" xfId="0" applyFont="1" applyFill="1" applyBorder="1" applyAlignment="1" applyProtection="1">
      <alignment horizontal="center" vertical="center"/>
      <protection locked="0"/>
    </xf>
    <xf numFmtId="0" fontId="48" fillId="0" borderId="21" xfId="0" applyFont="1" applyFill="1" applyBorder="1" applyAlignment="1" applyProtection="1">
      <alignment horizontal="center" vertical="center"/>
      <protection locked="0"/>
    </xf>
    <xf numFmtId="0" fontId="48" fillId="0" borderId="22" xfId="0" applyFont="1" applyFill="1" applyBorder="1" applyAlignment="1" applyProtection="1">
      <alignment horizontal="center" vertical="center"/>
    </xf>
    <xf numFmtId="0" fontId="49" fillId="0" borderId="25" xfId="0" applyFont="1" applyFill="1" applyBorder="1" applyAlignment="1" applyProtection="1">
      <alignment horizontal="center" vertical="center"/>
      <protection locked="0"/>
    </xf>
    <xf numFmtId="0" fontId="49" fillId="0" borderId="26" xfId="0" applyFont="1" applyFill="1" applyBorder="1" applyAlignment="1" applyProtection="1">
      <alignment horizontal="center" vertical="center"/>
      <protection locked="0"/>
    </xf>
    <xf numFmtId="0" fontId="49" fillId="0" borderId="27" xfId="0" applyFont="1" applyFill="1" applyBorder="1" applyAlignment="1" applyProtection="1">
      <alignment horizontal="center" vertical="center"/>
      <protection locked="0"/>
    </xf>
    <xf numFmtId="0" fontId="49" fillId="0" borderId="28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47" xfId="0" applyFont="1" applyFill="1" applyBorder="1" applyAlignment="1" applyProtection="1">
      <alignment horizontal="center" vertical="center"/>
      <protection locked="0"/>
    </xf>
    <xf numFmtId="0" fontId="2" fillId="0" borderId="49" xfId="0" applyFont="1" applyBorder="1" applyAlignment="1">
      <alignment horizontal="center" vertical="center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>
      <alignment horizontal="center" vertical="center"/>
    </xf>
    <xf numFmtId="0" fontId="50" fillId="0" borderId="56" xfId="0" applyFont="1" applyBorder="1" applyAlignment="1" applyProtection="1">
      <alignment horizontal="center" vertical="center"/>
      <protection locked="0"/>
    </xf>
    <xf numFmtId="0" fontId="50" fillId="0" borderId="57" xfId="0" applyFont="1" applyBorder="1" applyAlignment="1" applyProtection="1">
      <alignment horizontal="center" vertical="center"/>
      <protection locked="0"/>
    </xf>
    <xf numFmtId="0" fontId="50" fillId="0" borderId="58" xfId="0" applyFont="1" applyBorder="1" applyAlignment="1" applyProtection="1">
      <alignment horizontal="center" vertical="center"/>
      <protection locked="0"/>
    </xf>
    <xf numFmtId="0" fontId="50" fillId="0" borderId="59" xfId="0" applyFont="1" applyBorder="1" applyAlignment="1">
      <alignment horizontal="center" vertical="center"/>
    </xf>
    <xf numFmtId="0" fontId="2" fillId="0" borderId="60" xfId="0" applyFont="1" applyBorder="1" applyAlignment="1" applyProtection="1">
      <alignment horizontal="center" vertical="center"/>
      <protection locked="0"/>
    </xf>
    <xf numFmtId="0" fontId="35" fillId="0" borderId="61" xfId="0" applyFont="1" applyBorder="1" applyAlignment="1" applyProtection="1">
      <alignment horizontal="center" vertical="center"/>
      <protection locked="0"/>
    </xf>
    <xf numFmtId="0" fontId="35" fillId="0" borderId="62" xfId="0" applyFont="1" applyBorder="1" applyAlignment="1" applyProtection="1">
      <alignment horizontal="center" vertical="center"/>
      <protection locked="0"/>
    </xf>
    <xf numFmtId="0" fontId="35" fillId="0" borderId="54" xfId="0" applyFont="1" applyBorder="1" applyAlignment="1">
      <alignment horizontal="center" vertical="center"/>
    </xf>
    <xf numFmtId="0" fontId="47" fillId="0" borderId="63" xfId="0" applyFont="1" applyBorder="1" applyAlignment="1" applyProtection="1">
      <alignment horizontal="center" vertical="center"/>
      <protection locked="0"/>
    </xf>
    <xf numFmtId="0" fontId="47" fillId="0" borderId="64" xfId="0" applyFont="1" applyBorder="1" applyAlignment="1" applyProtection="1">
      <alignment horizontal="center" vertical="center"/>
      <protection locked="0"/>
    </xf>
    <xf numFmtId="0" fontId="47" fillId="0" borderId="65" xfId="0" applyFont="1" applyBorder="1" applyAlignment="1" applyProtection="1">
      <alignment horizontal="center" vertical="center"/>
      <protection locked="0"/>
    </xf>
    <xf numFmtId="0" fontId="47" fillId="0" borderId="46" xfId="0" applyFont="1" applyBorder="1" applyAlignment="1" applyProtection="1">
      <alignment horizontal="center" vertical="center"/>
      <protection locked="0"/>
    </xf>
    <xf numFmtId="0" fontId="47" fillId="0" borderId="47" xfId="0" applyFont="1" applyBorder="1" applyAlignment="1" applyProtection="1">
      <alignment horizontal="center" vertical="center"/>
      <protection locked="0"/>
    </xf>
    <xf numFmtId="0" fontId="47" fillId="0" borderId="48" xfId="0" applyFont="1" applyFill="1" applyBorder="1" applyAlignment="1" applyProtection="1">
      <alignment horizontal="center" vertical="center"/>
      <protection locked="0"/>
    </xf>
    <xf numFmtId="0" fontId="47" fillId="0" borderId="66" xfId="0" applyFont="1" applyBorder="1" applyAlignment="1">
      <alignment horizontal="center" vertical="center"/>
    </xf>
    <xf numFmtId="0" fontId="2" fillId="0" borderId="63" xfId="0" applyFont="1" applyBorder="1" applyAlignment="1" applyProtection="1">
      <alignment horizontal="center" vertical="center"/>
      <protection locked="0"/>
    </xf>
    <xf numFmtId="0" fontId="2" fillId="0" borderId="64" xfId="0" applyFont="1" applyFill="1" applyBorder="1" applyAlignment="1" applyProtection="1">
      <alignment horizontal="center" vertical="center"/>
      <protection locked="0"/>
    </xf>
    <xf numFmtId="0" fontId="2" fillId="4" borderId="65" xfId="0" applyFont="1" applyFill="1" applyBorder="1" applyAlignment="1" applyProtection="1">
      <alignment horizontal="center" vertical="center"/>
      <protection locked="0"/>
    </xf>
    <xf numFmtId="0" fontId="2" fillId="0" borderId="63" xfId="0" applyFont="1" applyFill="1" applyBorder="1" applyAlignment="1" applyProtection="1">
      <alignment horizontal="center" vertical="center"/>
      <protection locked="0"/>
    </xf>
    <xf numFmtId="0" fontId="2" fillId="0" borderId="64" xfId="0" applyFont="1" applyBorder="1" applyAlignment="1" applyProtection="1">
      <alignment horizontal="center" vertical="center"/>
      <protection locked="0"/>
    </xf>
    <xf numFmtId="0" fontId="2" fillId="0" borderId="65" xfId="0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51" fillId="0" borderId="63" xfId="0" applyFont="1" applyBorder="1" applyAlignment="1" applyProtection="1">
      <alignment horizontal="center" vertical="center"/>
      <protection locked="0"/>
    </xf>
    <xf numFmtId="0" fontId="51" fillId="0" borderId="64" xfId="0" applyFont="1" applyBorder="1" applyAlignment="1" applyProtection="1">
      <alignment horizontal="center" vertical="center"/>
      <protection locked="0"/>
    </xf>
    <xf numFmtId="0" fontId="51" fillId="0" borderId="65" xfId="0" applyFont="1" applyBorder="1" applyAlignment="1" applyProtection="1">
      <alignment horizontal="center" vertical="center"/>
      <protection locked="0"/>
    </xf>
    <xf numFmtId="0" fontId="51" fillId="0" borderId="49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42" fillId="0" borderId="46" xfId="0" applyFont="1" applyBorder="1" applyAlignment="1" applyProtection="1">
      <alignment horizontal="center" vertical="center"/>
      <protection locked="0"/>
    </xf>
    <xf numFmtId="0" fontId="42" fillId="0" borderId="47" xfId="0" applyFont="1" applyBorder="1" applyAlignment="1" applyProtection="1">
      <alignment horizontal="center" vertical="center"/>
      <protection locked="0"/>
    </xf>
    <xf numFmtId="0" fontId="42" fillId="0" borderId="48" xfId="0" applyFont="1" applyBorder="1" applyAlignment="1" applyProtection="1">
      <alignment horizontal="center" vertical="center"/>
      <protection locked="0"/>
    </xf>
    <xf numFmtId="0" fontId="42" fillId="0" borderId="49" xfId="0" applyFont="1" applyBorder="1" applyAlignment="1">
      <alignment horizontal="center" vertical="center"/>
    </xf>
    <xf numFmtId="0" fontId="41" fillId="0" borderId="63" xfId="0" applyFont="1" applyBorder="1" applyAlignment="1" applyProtection="1">
      <alignment horizontal="center" vertical="center"/>
      <protection locked="0"/>
    </xf>
    <xf numFmtId="0" fontId="41" fillId="0" borderId="64" xfId="0" applyFont="1" applyBorder="1" applyAlignment="1" applyProtection="1">
      <alignment horizontal="center" vertical="center"/>
      <protection locked="0"/>
    </xf>
    <xf numFmtId="0" fontId="41" fillId="0" borderId="65" xfId="0" applyFont="1" applyBorder="1" applyAlignment="1" applyProtection="1">
      <alignment horizontal="center" vertical="center"/>
      <protection locked="0"/>
    </xf>
    <xf numFmtId="0" fontId="41" fillId="0" borderId="59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36" fillId="0" borderId="63" xfId="0" applyFont="1" applyBorder="1" applyAlignment="1" applyProtection="1">
      <alignment horizontal="center" vertical="center"/>
      <protection locked="0"/>
    </xf>
    <xf numFmtId="0" fontId="36" fillId="0" borderId="64" xfId="0" applyFont="1" applyBorder="1" applyAlignment="1" applyProtection="1">
      <alignment horizontal="center" vertical="center"/>
      <protection locked="0"/>
    </xf>
    <xf numFmtId="0" fontId="36" fillId="0" borderId="73" xfId="0" applyFont="1" applyBorder="1" applyAlignment="1" applyProtection="1">
      <alignment horizontal="center" vertical="center"/>
      <protection locked="0"/>
    </xf>
    <xf numFmtId="0" fontId="36" fillId="0" borderId="74" xfId="0" applyFont="1" applyBorder="1" applyAlignment="1" applyProtection="1">
      <alignment horizontal="center" vertical="center"/>
      <protection locked="0"/>
    </xf>
    <xf numFmtId="0" fontId="36" fillId="0" borderId="65" xfId="0" applyFont="1" applyBorder="1" applyAlignment="1" applyProtection="1">
      <alignment horizontal="center" vertical="center"/>
      <protection locked="0"/>
    </xf>
    <xf numFmtId="0" fontId="36" fillId="0" borderId="4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52" fillId="0" borderId="46" xfId="0" applyFont="1" applyBorder="1" applyAlignment="1" applyProtection="1">
      <alignment horizontal="center" vertical="center"/>
      <protection locked="0"/>
    </xf>
    <xf numFmtId="0" fontId="52" fillId="0" borderId="47" xfId="0" applyFont="1" applyBorder="1" applyAlignment="1" applyProtection="1">
      <alignment horizontal="center" vertical="center"/>
      <protection locked="0"/>
    </xf>
    <xf numFmtId="0" fontId="52" fillId="0" borderId="48" xfId="0" applyFont="1" applyBorder="1" applyAlignment="1" applyProtection="1">
      <alignment horizontal="center" vertical="center"/>
      <protection locked="0"/>
    </xf>
    <xf numFmtId="0" fontId="52" fillId="0" borderId="49" xfId="0" applyFont="1" applyBorder="1" applyAlignment="1">
      <alignment horizontal="center" vertical="center"/>
    </xf>
    <xf numFmtId="0" fontId="33" fillId="0" borderId="46" xfId="0" applyFont="1" applyBorder="1" applyAlignment="1" applyProtection="1">
      <alignment horizontal="center" vertical="center"/>
      <protection locked="0"/>
    </xf>
    <xf numFmtId="0" fontId="33" fillId="0" borderId="47" xfId="0" applyFont="1" applyBorder="1" applyAlignment="1" applyProtection="1">
      <alignment horizontal="center" vertical="center"/>
      <protection locked="0"/>
    </xf>
    <xf numFmtId="0" fontId="33" fillId="0" borderId="48" xfId="0" applyFont="1" applyBorder="1" applyAlignment="1" applyProtection="1">
      <alignment horizontal="center" vertical="center"/>
      <protection locked="0"/>
    </xf>
    <xf numFmtId="0" fontId="33" fillId="0" borderId="49" xfId="0" applyFont="1" applyBorder="1" applyAlignment="1">
      <alignment horizontal="center" vertical="center"/>
    </xf>
    <xf numFmtId="0" fontId="51" fillId="0" borderId="56" xfId="0" applyFont="1" applyBorder="1" applyAlignment="1" applyProtection="1">
      <alignment horizontal="center" vertical="center"/>
      <protection locked="0"/>
    </xf>
    <xf numFmtId="0" fontId="51" fillId="0" borderId="57" xfId="0" applyFont="1" applyBorder="1" applyAlignment="1" applyProtection="1">
      <alignment horizontal="center" vertical="center"/>
      <protection locked="0"/>
    </xf>
    <xf numFmtId="0" fontId="51" fillId="0" borderId="58" xfId="0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 applyProtection="1">
      <alignment horizontal="center" vertical="center"/>
      <protection locked="0"/>
    </xf>
    <xf numFmtId="0" fontId="51" fillId="0" borderId="59" xfId="0" applyFont="1" applyBorder="1" applyAlignment="1">
      <alignment horizontal="center" vertical="center"/>
    </xf>
    <xf numFmtId="0" fontId="43" fillId="0" borderId="53" xfId="0" applyFont="1" applyBorder="1" applyAlignment="1" applyProtection="1">
      <alignment horizontal="center" vertical="center"/>
      <protection locked="0"/>
    </xf>
    <xf numFmtId="0" fontId="43" fillId="0" borderId="51" xfId="0" applyFont="1" applyBorder="1" applyAlignment="1" applyProtection="1">
      <alignment horizontal="center" vertical="center"/>
      <protection locked="0"/>
    </xf>
    <xf numFmtId="0" fontId="43" fillId="0" borderId="52" xfId="0" applyFont="1" applyBorder="1" applyAlignment="1" applyProtection="1">
      <alignment horizontal="center" vertical="center"/>
      <protection locked="0"/>
    </xf>
    <xf numFmtId="0" fontId="43" fillId="0" borderId="54" xfId="0" applyFont="1" applyBorder="1" applyAlignment="1">
      <alignment horizontal="center" vertical="center"/>
    </xf>
    <xf numFmtId="0" fontId="53" fillId="0" borderId="46" xfId="0" applyFont="1" applyBorder="1" applyAlignment="1" applyProtection="1">
      <alignment horizontal="center" vertical="center"/>
      <protection locked="0"/>
    </xf>
    <xf numFmtId="0" fontId="53" fillId="0" borderId="47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  <protection locked="0"/>
    </xf>
    <xf numFmtId="0" fontId="2" fillId="0" borderId="7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69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25" fillId="0" borderId="38" xfId="0" applyFont="1" applyFill="1" applyBorder="1" applyAlignment="1" applyProtection="1">
      <alignment horizontal="center" vertical="center" wrapText="1"/>
      <protection locked="0"/>
    </xf>
    <xf numFmtId="0" fontId="25" fillId="0" borderId="39" xfId="0" applyFont="1" applyFill="1" applyBorder="1" applyAlignment="1" applyProtection="1">
      <alignment horizontal="center" vertical="center" wrapText="1"/>
      <protection locked="0"/>
    </xf>
    <xf numFmtId="0" fontId="4" fillId="0" borderId="50" xfId="0" quotePrefix="1" applyFont="1" applyBorder="1" applyAlignment="1" applyProtection="1">
      <alignment horizontal="center" vertical="center" wrapText="1"/>
    </xf>
    <xf numFmtId="0" fontId="4" fillId="0" borderId="50" xfId="0" applyFont="1" applyBorder="1" applyAlignment="1" applyProtection="1">
      <alignment horizontal="center" vertical="center" wrapText="1"/>
    </xf>
    <xf numFmtId="0" fontId="27" fillId="3" borderId="77" xfId="0" applyFont="1" applyFill="1" applyBorder="1" applyAlignment="1" applyProtection="1">
      <alignment horizontal="center" vertical="center" wrapText="1"/>
      <protection locked="0"/>
    </xf>
    <xf numFmtId="0" fontId="27" fillId="3" borderId="78" xfId="0" applyFont="1" applyFill="1" applyBorder="1" applyAlignment="1" applyProtection="1">
      <alignment horizontal="center" vertical="center" wrapText="1"/>
      <protection locked="0"/>
    </xf>
    <xf numFmtId="0" fontId="15" fillId="3" borderId="38" xfId="0" applyFont="1" applyFill="1" applyBorder="1" applyAlignment="1" applyProtection="1">
      <alignment horizontal="center" vertical="center" wrapText="1"/>
      <protection locked="0"/>
    </xf>
    <xf numFmtId="0" fontId="15" fillId="3" borderId="39" xfId="0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37" xfId="0" applyFont="1" applyBorder="1" applyAlignment="1" applyProtection="1">
      <alignment horizontal="center" vertical="center" wrapText="1"/>
    </xf>
    <xf numFmtId="0" fontId="30" fillId="0" borderId="77" xfId="0" applyFont="1" applyBorder="1" applyAlignment="1" applyProtection="1">
      <alignment horizontal="center" vertical="center" wrapText="1"/>
      <protection locked="0"/>
    </xf>
    <xf numFmtId="0" fontId="30" fillId="0" borderId="78" xfId="0" applyFont="1" applyBorder="1" applyAlignment="1" applyProtection="1">
      <alignment horizontal="center" vertical="center" wrapText="1"/>
      <protection locked="0"/>
    </xf>
    <xf numFmtId="0" fontId="23" fillId="0" borderId="38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9" fillId="0" borderId="77" xfId="0" applyFont="1" applyBorder="1" applyAlignment="1" applyProtection="1">
      <alignment horizontal="center" vertical="center" wrapText="1"/>
      <protection locked="0"/>
    </xf>
    <xf numFmtId="0" fontId="29" fillId="0" borderId="78" xfId="0" applyFont="1" applyBorder="1" applyAlignment="1" applyProtection="1">
      <alignment horizontal="center" vertical="center" wrapText="1"/>
      <protection locked="0"/>
    </xf>
    <xf numFmtId="0" fontId="23" fillId="0" borderId="38" xfId="0" applyFont="1" applyBorder="1" applyAlignment="1" applyProtection="1">
      <alignment horizontal="center" vertical="center" wrapText="1"/>
      <protection locked="0"/>
    </xf>
    <xf numFmtId="0" fontId="23" fillId="0" borderId="39" xfId="0" applyFont="1" applyBorder="1" applyAlignment="1" applyProtection="1">
      <alignment horizontal="center" vertical="center" wrapText="1"/>
      <protection locked="0"/>
    </xf>
    <xf numFmtId="0" fontId="4" fillId="0" borderId="30" xfId="0" quotePrefix="1" applyFont="1" applyBorder="1" applyAlignment="1" applyProtection="1">
      <alignment horizontal="center" vertical="center" wrapText="1"/>
    </xf>
    <xf numFmtId="0" fontId="5" fillId="0" borderId="77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25" fillId="0" borderId="31" xfId="0" applyFont="1" applyBorder="1" applyAlignment="1" applyProtection="1">
      <alignment horizontal="center" vertical="center" wrapText="1"/>
      <protection locked="0"/>
    </xf>
    <xf numFmtId="0" fontId="25" fillId="0" borderId="32" xfId="0" applyFont="1" applyBorder="1" applyAlignment="1" applyProtection="1">
      <alignment horizontal="center" vertical="center" wrapText="1"/>
      <protection locked="0"/>
    </xf>
    <xf numFmtId="0" fontId="23" fillId="0" borderId="33" xfId="0" applyFont="1" applyBorder="1" applyAlignment="1" applyProtection="1">
      <alignment horizontal="center" vertical="center"/>
      <protection locked="0"/>
    </xf>
    <xf numFmtId="0" fontId="23" fillId="0" borderId="34" xfId="0" applyFont="1" applyBorder="1" applyAlignment="1" applyProtection="1">
      <alignment horizontal="center" vertical="center"/>
      <protection locked="0"/>
    </xf>
    <xf numFmtId="0" fontId="23" fillId="0" borderId="35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3" fillId="0" borderId="77" xfId="0" applyFont="1" applyBorder="1" applyAlignment="1" applyProtection="1">
      <alignment horizontal="center" vertical="center" wrapText="1"/>
      <protection locked="0"/>
    </xf>
    <xf numFmtId="0" fontId="13" fillId="0" borderId="78" xfId="0" applyFont="1" applyBorder="1" applyAlignment="1" applyProtection="1">
      <alignment horizontal="center" vertical="center" wrapText="1"/>
      <protection locked="0"/>
    </xf>
    <xf numFmtId="0" fontId="23" fillId="0" borderId="36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 applyProtection="1">
      <alignment horizontal="center" vertical="center" wrapText="1"/>
      <protection locked="0"/>
    </xf>
    <xf numFmtId="0" fontId="8" fillId="0" borderId="77" xfId="0" applyFont="1" applyBorder="1" applyAlignment="1" applyProtection="1">
      <alignment horizontal="center" vertical="center" wrapText="1"/>
      <protection locked="0"/>
    </xf>
    <xf numFmtId="0" fontId="8" fillId="0" borderId="78" xfId="0" applyFont="1" applyBorder="1" applyAlignment="1" applyProtection="1">
      <alignment horizontal="center" vertical="center" wrapText="1"/>
      <protection locked="0"/>
    </xf>
    <xf numFmtId="0" fontId="23" fillId="0" borderId="38" xfId="0" applyFont="1" applyFill="1" applyBorder="1" applyAlignment="1" applyProtection="1">
      <alignment horizontal="center" vertical="center" wrapText="1"/>
      <protection locked="0"/>
    </xf>
    <xf numFmtId="0" fontId="23" fillId="0" borderId="39" xfId="0" applyFont="1" applyFill="1" applyBorder="1" applyAlignment="1" applyProtection="1">
      <alignment horizontal="center" vertical="center" wrapText="1"/>
      <protection locked="0"/>
    </xf>
    <xf numFmtId="0" fontId="25" fillId="0" borderId="33" xfId="0" applyFont="1" applyFill="1" applyBorder="1" applyAlignment="1" applyProtection="1">
      <alignment horizontal="center" vertical="center" wrapText="1"/>
      <protection locked="0"/>
    </xf>
    <xf numFmtId="0" fontId="25" fillId="0" borderId="34" xfId="0" applyFont="1" applyFill="1" applyBorder="1" applyAlignment="1" applyProtection="1">
      <alignment horizontal="center" vertical="center" wrapText="1"/>
      <protection locked="0"/>
    </xf>
    <xf numFmtId="0" fontId="27" fillId="0" borderId="77" xfId="0" applyFont="1" applyBorder="1" applyAlignment="1" applyProtection="1">
      <alignment horizontal="center" vertical="center" wrapText="1"/>
      <protection locked="0"/>
    </xf>
    <xf numFmtId="0" fontId="27" fillId="0" borderId="78" xfId="0" applyFont="1" applyBorder="1" applyAlignment="1" applyProtection="1">
      <alignment horizontal="center" vertical="center" wrapText="1"/>
      <protection locked="0"/>
    </xf>
    <xf numFmtId="0" fontId="14" fillId="0" borderId="77" xfId="0" applyFont="1" applyBorder="1" applyAlignment="1" applyProtection="1">
      <alignment horizontal="center" vertical="center" wrapText="1"/>
      <protection locked="0"/>
    </xf>
    <xf numFmtId="0" fontId="14" fillId="0" borderId="78" xfId="0" applyFont="1" applyBorder="1" applyAlignment="1" applyProtection="1">
      <alignment horizontal="center" vertical="center" wrapText="1"/>
      <protection locked="0"/>
    </xf>
    <xf numFmtId="0" fontId="25" fillId="0" borderId="33" xfId="0" applyFont="1" applyBorder="1" applyAlignment="1" applyProtection="1">
      <alignment horizontal="center" vertical="center" wrapText="1"/>
      <protection locked="0"/>
    </xf>
    <xf numFmtId="0" fontId="25" fillId="0" borderId="35" xfId="0" applyFont="1" applyBorder="1" applyAlignment="1" applyProtection="1">
      <alignment horizontal="center" vertical="center" wrapText="1"/>
      <protection locked="0"/>
    </xf>
    <xf numFmtId="0" fontId="14" fillId="0" borderId="38" xfId="0" applyFont="1" applyBorder="1" applyAlignment="1" applyProtection="1">
      <alignment horizontal="center" vertical="center" wrapText="1"/>
      <protection locked="0"/>
    </xf>
    <xf numFmtId="0" fontId="14" fillId="0" borderId="39" xfId="0" applyFont="1" applyBorder="1" applyAlignment="1" applyProtection="1">
      <alignment horizontal="center" vertical="center" wrapText="1"/>
      <protection locked="0"/>
    </xf>
    <xf numFmtId="0" fontId="26" fillId="0" borderId="77" xfId="0" applyFont="1" applyFill="1" applyBorder="1" applyAlignment="1" applyProtection="1">
      <alignment horizontal="center" vertical="center" wrapText="1"/>
      <protection locked="0"/>
    </xf>
    <xf numFmtId="0" fontId="26" fillId="0" borderId="78" xfId="0" applyFont="1" applyFill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19" fillId="0" borderId="77" xfId="0" applyFont="1" applyBorder="1" applyAlignment="1" applyProtection="1">
      <alignment horizontal="center" vertical="center" wrapText="1"/>
      <protection locked="0"/>
    </xf>
    <xf numFmtId="0" fontId="19" fillId="0" borderId="78" xfId="0" applyFont="1" applyBorder="1" applyAlignment="1" applyProtection="1">
      <alignment horizontal="center" vertical="center" wrapText="1"/>
      <protection locked="0"/>
    </xf>
    <xf numFmtId="0" fontId="23" fillId="3" borderId="77" xfId="0" applyFont="1" applyFill="1" applyBorder="1" applyAlignment="1" applyProtection="1">
      <alignment horizontal="center" vertical="center" wrapText="1"/>
      <protection locked="0"/>
    </xf>
    <xf numFmtId="0" fontId="23" fillId="3" borderId="78" xfId="0" applyFont="1" applyFill="1" applyBorder="1" applyAlignment="1" applyProtection="1">
      <alignment horizontal="center" vertical="center" wrapText="1"/>
      <protection locked="0"/>
    </xf>
    <xf numFmtId="0" fontId="23" fillId="3" borderId="38" xfId="0" applyFont="1" applyFill="1" applyBorder="1" applyAlignment="1" applyProtection="1">
      <alignment horizontal="center" vertical="center" wrapText="1"/>
      <protection locked="0"/>
    </xf>
    <xf numFmtId="0" fontId="23" fillId="3" borderId="39" xfId="0" applyFont="1" applyFill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398"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ill>
        <patternFill>
          <bgColor theme="0" tint="-0.24994659260841701"/>
        </patternFill>
      </fill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0582"/>
      </font>
    </dxf>
    <dxf>
      <fill>
        <patternFill>
          <bgColor theme="0" tint="-0.24994659260841701"/>
        </patternFill>
      </fill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ont>
        <color rgb="FF00B0F0"/>
      </font>
    </dxf>
    <dxf>
      <font>
        <color theme="9" tint="-0.499984740745262"/>
      </font>
    </dxf>
    <dxf>
      <font>
        <color theme="7" tint="-0.499984740745262"/>
      </font>
    </dxf>
    <dxf>
      <font>
        <color rgb="FFFF0000"/>
      </font>
    </dxf>
    <dxf>
      <font>
        <color rgb="FF006BD6"/>
      </font>
    </dxf>
    <dxf>
      <font>
        <color rgb="FF3CFA00"/>
      </font>
    </dxf>
    <dxf>
      <font>
        <color theme="8" tint="-0.24994659260841701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FF33CC"/>
      </font>
    </dxf>
    <dxf>
      <font>
        <color theme="5" tint="-0.499984740745262"/>
      </font>
    </dxf>
    <dxf>
      <font>
        <color rgb="FFC34BFF"/>
      </font>
    </dxf>
    <dxf>
      <font>
        <color theme="2" tint="-0.499984740745262"/>
      </font>
    </dxf>
    <dxf>
      <font>
        <color rgb="FFFF6600"/>
      </font>
    </dxf>
    <dxf>
      <font>
        <color rgb="FFFF0582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428625</xdr:colOff>
      <xdr:row>0</xdr:row>
      <xdr:rowOff>142875</xdr:rowOff>
    </xdr:from>
    <xdr:to>
      <xdr:col>17</xdr:col>
      <xdr:colOff>528637</xdr:colOff>
      <xdr:row>3</xdr:row>
      <xdr:rowOff>33337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25313" y="2143125"/>
          <a:ext cx="8434387" cy="2890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tabSelected="1" view="pageBreakPreview" zoomScale="40" zoomScaleNormal="40" zoomScaleSheetLayoutView="40" zoomScalePageLayoutView="40" workbookViewId="0">
      <selection activeCell="H4" sqref="H4"/>
    </sheetView>
  </sheetViews>
  <sheetFormatPr baseColWidth="10" defaultColWidth="15.69921875" defaultRowHeight="80.099999999999994" customHeight="1" x14ac:dyDescent="0.25"/>
  <cols>
    <col min="1" max="1" width="6.59765625" style="1" customWidth="1"/>
    <col min="2" max="2" width="7" style="2" customWidth="1"/>
    <col min="3" max="3" width="27.59765625" style="2" customWidth="1"/>
    <col min="4" max="5" width="15.69921875" style="23"/>
    <col min="6" max="7" width="15.69921875" style="2"/>
    <col min="8" max="8" width="15.69921875" style="2" customWidth="1"/>
    <col min="9" max="9" width="17.59765625" style="2" customWidth="1"/>
    <col min="10" max="16384" width="15.69921875" style="2"/>
  </cols>
  <sheetData>
    <row r="1" spans="1:27" ht="80.099999999999994" customHeight="1" x14ac:dyDescent="0.25">
      <c r="D1" s="203" t="s">
        <v>0</v>
      </c>
      <c r="E1" s="203"/>
      <c r="F1" s="3"/>
      <c r="G1" s="3"/>
      <c r="H1" s="3"/>
    </row>
    <row r="2" spans="1:27" ht="80.099999999999994" customHeight="1" x14ac:dyDescent="0.25">
      <c r="D2" s="203" t="s">
        <v>51</v>
      </c>
      <c r="E2" s="203"/>
      <c r="F2" s="3"/>
      <c r="G2" s="3"/>
      <c r="H2" s="3"/>
    </row>
    <row r="3" spans="1:27" ht="80.099999999999994" customHeight="1" x14ac:dyDescent="0.25">
      <c r="D3" s="203" t="s">
        <v>1</v>
      </c>
      <c r="E3" s="203"/>
      <c r="F3" s="3"/>
      <c r="G3" s="3"/>
      <c r="H3" s="3"/>
    </row>
    <row r="6" spans="1:27" ht="80.099999999999994" customHeight="1" x14ac:dyDescent="0.25">
      <c r="D6" s="203" t="s">
        <v>2</v>
      </c>
      <c r="F6" s="4"/>
      <c r="G6" s="4"/>
      <c r="H6" s="4"/>
      <c r="J6" s="295" t="s">
        <v>3</v>
      </c>
      <c r="K6" s="295"/>
    </row>
    <row r="7" spans="1:27" ht="80.099999999999994" customHeight="1" thickBot="1" x14ac:dyDescent="0.3"/>
    <row r="8" spans="1:27" ht="80.099999999999994" customHeight="1" thickBot="1" x14ac:dyDescent="0.3">
      <c r="A8" s="2"/>
      <c r="D8" s="296" t="s">
        <v>4</v>
      </c>
      <c r="E8" s="297"/>
      <c r="F8" s="37" t="s">
        <v>5</v>
      </c>
      <c r="G8" s="37" t="s">
        <v>6</v>
      </c>
      <c r="H8" s="37" t="s">
        <v>7</v>
      </c>
      <c r="I8" s="38" t="s">
        <v>8</v>
      </c>
      <c r="J8" s="37" t="s">
        <v>9</v>
      </c>
      <c r="K8" s="37" t="s">
        <v>10</v>
      </c>
      <c r="L8" s="37" t="s">
        <v>11</v>
      </c>
      <c r="M8" s="37" t="s">
        <v>12</v>
      </c>
      <c r="N8" s="37" t="s">
        <v>13</v>
      </c>
      <c r="O8" s="37" t="s">
        <v>14</v>
      </c>
      <c r="P8" s="37" t="s">
        <v>15</v>
      </c>
      <c r="Z8" s="5"/>
      <c r="AA8" s="5"/>
    </row>
    <row r="9" spans="1:27" ht="79.5" customHeight="1" x14ac:dyDescent="0.25">
      <c r="A9" s="2"/>
      <c r="D9" s="298" t="s">
        <v>16</v>
      </c>
      <c r="E9" s="299"/>
      <c r="F9" s="39"/>
      <c r="G9" s="40">
        <v>1</v>
      </c>
      <c r="H9" s="40"/>
      <c r="I9" s="40">
        <v>1</v>
      </c>
      <c r="J9" s="41">
        <v>1</v>
      </c>
      <c r="K9" s="42"/>
      <c r="L9" s="40">
        <v>3</v>
      </c>
      <c r="M9" s="40">
        <v>2</v>
      </c>
      <c r="N9" s="40">
        <v>6</v>
      </c>
      <c r="O9" s="40">
        <v>7</v>
      </c>
      <c r="P9" s="43">
        <f>SUM(F9:O9)</f>
        <v>21</v>
      </c>
    </row>
    <row r="10" spans="1:27" ht="80.099999999999994" customHeight="1" x14ac:dyDescent="0.25">
      <c r="A10" s="2"/>
      <c r="D10" s="300" t="s">
        <v>17</v>
      </c>
      <c r="E10" s="301"/>
      <c r="F10" s="44"/>
      <c r="G10" s="45"/>
      <c r="H10" s="45"/>
      <c r="I10" s="45"/>
      <c r="J10" s="46"/>
      <c r="K10" s="47"/>
      <c r="L10" s="45"/>
      <c r="M10" s="45"/>
      <c r="N10" s="45"/>
      <c r="O10" s="45"/>
      <c r="P10" s="48">
        <f t="shared" ref="P10:P25" si="0">SUM(F10:O10)</f>
        <v>0</v>
      </c>
    </row>
    <row r="11" spans="1:27" ht="80.099999999999994" customHeight="1" x14ac:dyDescent="0.25">
      <c r="A11" s="2"/>
      <c r="D11" s="302" t="s">
        <v>18</v>
      </c>
      <c r="E11" s="303"/>
      <c r="F11" s="49"/>
      <c r="G11" s="50"/>
      <c r="H11" s="50">
        <v>1</v>
      </c>
      <c r="I11" s="50"/>
      <c r="J11" s="51">
        <v>2</v>
      </c>
      <c r="K11" s="52"/>
      <c r="L11" s="50"/>
      <c r="M11" s="50"/>
      <c r="N11" s="50">
        <v>6</v>
      </c>
      <c r="O11" s="50"/>
      <c r="P11" s="53">
        <f t="shared" si="0"/>
        <v>9</v>
      </c>
    </row>
    <row r="12" spans="1:27" ht="80.099999999999994" customHeight="1" x14ac:dyDescent="0.25">
      <c r="A12" s="2"/>
      <c r="D12" s="293" t="s">
        <v>19</v>
      </c>
      <c r="E12" s="294"/>
      <c r="F12" s="54"/>
      <c r="G12" s="55"/>
      <c r="H12" s="55"/>
      <c r="I12" s="55"/>
      <c r="J12" s="56"/>
      <c r="K12" s="57"/>
      <c r="L12" s="55">
        <v>3</v>
      </c>
      <c r="M12" s="55">
        <v>4</v>
      </c>
      <c r="N12" s="55">
        <v>3</v>
      </c>
      <c r="O12" s="55"/>
      <c r="P12" s="58">
        <f t="shared" si="0"/>
        <v>10</v>
      </c>
      <c r="AA12" s="6"/>
    </row>
    <row r="13" spans="1:27" ht="80.099999999999994" customHeight="1" x14ac:dyDescent="0.25">
      <c r="A13" s="2"/>
      <c r="D13" s="271" t="s">
        <v>20</v>
      </c>
      <c r="E13" s="272"/>
      <c r="F13" s="59">
        <v>1</v>
      </c>
      <c r="G13" s="60">
        <v>1</v>
      </c>
      <c r="H13" s="60"/>
      <c r="I13" s="60"/>
      <c r="J13" s="61">
        <v>10</v>
      </c>
      <c r="K13" s="62">
        <v>3</v>
      </c>
      <c r="L13" s="60">
        <v>3</v>
      </c>
      <c r="M13" s="60">
        <v>3</v>
      </c>
      <c r="N13" s="60">
        <v>2</v>
      </c>
      <c r="O13" s="60">
        <v>5</v>
      </c>
      <c r="P13" s="63">
        <f t="shared" si="0"/>
        <v>28</v>
      </c>
      <c r="AA13" s="6"/>
    </row>
    <row r="14" spans="1:27" ht="80.099999999999994" customHeight="1" x14ac:dyDescent="0.25">
      <c r="A14" s="2"/>
      <c r="D14" s="273" t="s">
        <v>21</v>
      </c>
      <c r="E14" s="274"/>
      <c r="F14" s="64"/>
      <c r="G14" s="65">
        <v>2</v>
      </c>
      <c r="H14" s="65"/>
      <c r="I14" s="65"/>
      <c r="J14" s="66"/>
      <c r="K14" s="67">
        <v>1</v>
      </c>
      <c r="L14" s="65">
        <v>1</v>
      </c>
      <c r="M14" s="65">
        <v>2</v>
      </c>
      <c r="N14" s="65"/>
      <c r="O14" s="65"/>
      <c r="P14" s="68">
        <f t="shared" si="0"/>
        <v>6</v>
      </c>
      <c r="Q14" s="6"/>
    </row>
    <row r="15" spans="1:27" ht="80.099999999999994" customHeight="1" x14ac:dyDescent="0.25">
      <c r="A15" s="2"/>
      <c r="D15" s="275" t="s">
        <v>22</v>
      </c>
      <c r="E15" s="276"/>
      <c r="F15" s="69"/>
      <c r="G15" s="70"/>
      <c r="H15" s="70">
        <v>1</v>
      </c>
      <c r="I15" s="70"/>
      <c r="J15" s="71">
        <v>1</v>
      </c>
      <c r="K15" s="72">
        <v>1</v>
      </c>
      <c r="L15" s="70">
        <v>1</v>
      </c>
      <c r="M15" s="70">
        <v>4</v>
      </c>
      <c r="N15" s="70">
        <v>3</v>
      </c>
      <c r="O15" s="70">
        <v>2</v>
      </c>
      <c r="P15" s="73">
        <f t="shared" si="0"/>
        <v>13</v>
      </c>
    </row>
    <row r="16" spans="1:27" ht="80.099999999999994" customHeight="1" x14ac:dyDescent="0.25">
      <c r="A16" s="2"/>
      <c r="D16" s="277" t="s">
        <v>0</v>
      </c>
      <c r="E16" s="278"/>
      <c r="F16" s="74">
        <v>1</v>
      </c>
      <c r="G16" s="75"/>
      <c r="H16" s="75"/>
      <c r="I16" s="75"/>
      <c r="J16" s="76"/>
      <c r="K16" s="77">
        <v>1</v>
      </c>
      <c r="L16" s="75">
        <v>3</v>
      </c>
      <c r="M16" s="75"/>
      <c r="N16" s="75"/>
      <c r="O16" s="75"/>
      <c r="P16" s="78">
        <f t="shared" si="0"/>
        <v>5</v>
      </c>
      <c r="R16" s="6"/>
    </row>
    <row r="17" spans="1:27" ht="80.099999999999994" customHeight="1" x14ac:dyDescent="0.25">
      <c r="A17" s="2"/>
      <c r="D17" s="279" t="s">
        <v>23</v>
      </c>
      <c r="E17" s="280"/>
      <c r="F17" s="79"/>
      <c r="G17" s="80"/>
      <c r="H17" s="80"/>
      <c r="I17" s="80">
        <v>1</v>
      </c>
      <c r="J17" s="81">
        <v>2</v>
      </c>
      <c r="K17" s="82">
        <v>1</v>
      </c>
      <c r="L17" s="80">
        <v>1</v>
      </c>
      <c r="M17" s="80">
        <v>2</v>
      </c>
      <c r="N17" s="80">
        <v>5</v>
      </c>
      <c r="O17" s="80">
        <v>2</v>
      </c>
      <c r="P17" s="83">
        <f t="shared" si="0"/>
        <v>14</v>
      </c>
      <c r="R17" s="6"/>
    </row>
    <row r="18" spans="1:27" ht="80.099999999999994" customHeight="1" x14ac:dyDescent="0.25">
      <c r="A18" s="2"/>
      <c r="D18" s="281" t="s">
        <v>24</v>
      </c>
      <c r="E18" s="282"/>
      <c r="F18" s="84"/>
      <c r="G18" s="85"/>
      <c r="H18" s="85"/>
      <c r="I18" s="85">
        <v>2</v>
      </c>
      <c r="J18" s="86">
        <v>1</v>
      </c>
      <c r="K18" s="87"/>
      <c r="L18" s="85">
        <v>5</v>
      </c>
      <c r="M18" s="85">
        <v>2</v>
      </c>
      <c r="N18" s="85">
        <v>5</v>
      </c>
      <c r="O18" s="85">
        <v>4</v>
      </c>
      <c r="P18" s="88">
        <f t="shared" si="0"/>
        <v>19</v>
      </c>
      <c r="R18" s="6"/>
    </row>
    <row r="19" spans="1:27" ht="80.099999999999994" customHeight="1" x14ac:dyDescent="0.25">
      <c r="A19" s="2"/>
      <c r="D19" s="283" t="s">
        <v>25</v>
      </c>
      <c r="E19" s="284"/>
      <c r="F19" s="89"/>
      <c r="G19" s="90"/>
      <c r="H19" s="90">
        <v>1</v>
      </c>
      <c r="I19" s="90"/>
      <c r="J19" s="91"/>
      <c r="K19" s="92">
        <v>1</v>
      </c>
      <c r="L19" s="90">
        <v>1</v>
      </c>
      <c r="M19" s="90"/>
      <c r="N19" s="90"/>
      <c r="O19" s="90"/>
      <c r="P19" s="93">
        <f t="shared" si="0"/>
        <v>3</v>
      </c>
      <c r="R19" s="6"/>
    </row>
    <row r="20" spans="1:27" ht="80.099999999999994" customHeight="1" x14ac:dyDescent="0.25">
      <c r="A20" s="2"/>
      <c r="D20" s="285" t="s">
        <v>26</v>
      </c>
      <c r="E20" s="286"/>
      <c r="F20" s="94"/>
      <c r="G20" s="95">
        <v>2</v>
      </c>
      <c r="H20" s="95">
        <v>1</v>
      </c>
      <c r="I20" s="95">
        <v>1</v>
      </c>
      <c r="J20" s="96"/>
      <c r="K20" s="97"/>
      <c r="L20" s="95">
        <v>1</v>
      </c>
      <c r="M20" s="95"/>
      <c r="N20" s="95"/>
      <c r="O20" s="95"/>
      <c r="P20" s="98">
        <f t="shared" si="0"/>
        <v>5</v>
      </c>
      <c r="R20" s="6"/>
    </row>
    <row r="21" spans="1:27" ht="80.099999999999994" customHeight="1" x14ac:dyDescent="0.25">
      <c r="A21" s="2"/>
      <c r="D21" s="287" t="s">
        <v>27</v>
      </c>
      <c r="E21" s="288"/>
      <c r="F21" s="99"/>
      <c r="G21" s="100"/>
      <c r="H21" s="100"/>
      <c r="I21" s="100"/>
      <c r="J21" s="101">
        <v>1</v>
      </c>
      <c r="K21" s="102">
        <v>1</v>
      </c>
      <c r="L21" s="100"/>
      <c r="M21" s="100">
        <v>2</v>
      </c>
      <c r="N21" s="100">
        <v>2</v>
      </c>
      <c r="O21" s="100">
        <v>2</v>
      </c>
      <c r="P21" s="103">
        <f t="shared" si="0"/>
        <v>8</v>
      </c>
      <c r="Q21" s="6"/>
    </row>
    <row r="22" spans="1:27" ht="80.099999999999994" customHeight="1" x14ac:dyDescent="0.25">
      <c r="A22" s="2"/>
      <c r="D22" s="289" t="s">
        <v>28</v>
      </c>
      <c r="E22" s="290"/>
      <c r="F22" s="104"/>
      <c r="G22" s="105"/>
      <c r="H22" s="105"/>
      <c r="I22" s="105"/>
      <c r="J22" s="106"/>
      <c r="K22" s="107">
        <v>1</v>
      </c>
      <c r="L22" s="105"/>
      <c r="M22" s="105"/>
      <c r="N22" s="105"/>
      <c r="O22" s="105"/>
      <c r="P22" s="108">
        <f t="shared" si="0"/>
        <v>1</v>
      </c>
      <c r="AA22" s="6"/>
    </row>
    <row r="23" spans="1:27" ht="80.099999999999994" customHeight="1" x14ac:dyDescent="0.25">
      <c r="A23" s="2"/>
      <c r="D23" s="291" t="s">
        <v>29</v>
      </c>
      <c r="E23" s="292"/>
      <c r="F23" s="109"/>
      <c r="G23" s="110">
        <v>1</v>
      </c>
      <c r="H23" s="110">
        <v>3</v>
      </c>
      <c r="I23" s="110">
        <v>0</v>
      </c>
      <c r="J23" s="111">
        <v>4</v>
      </c>
      <c r="K23" s="112">
        <v>1</v>
      </c>
      <c r="L23" s="110">
        <v>2</v>
      </c>
      <c r="M23" s="110">
        <v>3</v>
      </c>
      <c r="N23" s="110">
        <v>6</v>
      </c>
      <c r="O23" s="110">
        <v>2</v>
      </c>
      <c r="P23" s="113">
        <f t="shared" si="0"/>
        <v>22</v>
      </c>
      <c r="AA23" s="6"/>
    </row>
    <row r="24" spans="1:27" ht="80.099999999999994" customHeight="1" x14ac:dyDescent="0.25">
      <c r="A24" s="2"/>
      <c r="D24" s="269" t="s">
        <v>30</v>
      </c>
      <c r="E24" s="270"/>
      <c r="F24" s="114"/>
      <c r="G24" s="115"/>
      <c r="H24" s="115">
        <v>2</v>
      </c>
      <c r="I24" s="115">
        <v>0</v>
      </c>
      <c r="J24" s="116"/>
      <c r="K24" s="117">
        <v>1</v>
      </c>
      <c r="L24" s="115">
        <v>0</v>
      </c>
      <c r="M24" s="115"/>
      <c r="N24" s="115"/>
      <c r="O24" s="115">
        <v>4</v>
      </c>
      <c r="P24" s="118">
        <f t="shared" si="0"/>
        <v>7</v>
      </c>
      <c r="AA24" s="6"/>
    </row>
    <row r="25" spans="1:27" ht="80.099999999999994" customHeight="1" thickBot="1" x14ac:dyDescent="0.3">
      <c r="A25" s="2"/>
      <c r="D25" s="267" t="s">
        <v>31</v>
      </c>
      <c r="E25" s="268"/>
      <c r="F25" s="119"/>
      <c r="G25" s="120"/>
      <c r="H25" s="120"/>
      <c r="I25" s="120"/>
      <c r="J25" s="121"/>
      <c r="K25" s="122">
        <v>2</v>
      </c>
      <c r="L25" s="120">
        <v>5</v>
      </c>
      <c r="M25" s="120"/>
      <c r="N25" s="120">
        <v>1</v>
      </c>
      <c r="O25" s="120"/>
      <c r="P25" s="118">
        <f t="shared" si="0"/>
        <v>8</v>
      </c>
      <c r="Q25" s="7"/>
      <c r="R25" s="7"/>
      <c r="S25" s="7"/>
      <c r="T25" s="7"/>
      <c r="U25" s="7"/>
      <c r="V25" s="7"/>
      <c r="W25" s="7"/>
      <c r="X25" s="7"/>
      <c r="Y25" s="7"/>
      <c r="AA25" s="6"/>
    </row>
    <row r="26" spans="1:27" ht="80.099999999999994" customHeight="1" thickBot="1" x14ac:dyDescent="0.3">
      <c r="A26" s="2"/>
      <c r="D26" s="204"/>
      <c r="F26" s="123">
        <f>SUM(F9:F24)</f>
        <v>2</v>
      </c>
      <c r="G26" s="124">
        <f t="shared" ref="G26:O26" si="1">SUM(G9:G24)</f>
        <v>7</v>
      </c>
      <c r="H26" s="124">
        <f t="shared" si="1"/>
        <v>9</v>
      </c>
      <c r="I26" s="125">
        <f t="shared" si="1"/>
        <v>5</v>
      </c>
      <c r="J26" s="126">
        <f t="shared" si="1"/>
        <v>22</v>
      </c>
      <c r="K26" s="123">
        <f t="shared" si="1"/>
        <v>12</v>
      </c>
      <c r="L26" s="124">
        <f t="shared" si="1"/>
        <v>24</v>
      </c>
      <c r="M26" s="124">
        <f t="shared" si="1"/>
        <v>24</v>
      </c>
      <c r="N26" s="124">
        <f t="shared" si="1"/>
        <v>38</v>
      </c>
      <c r="O26" s="126">
        <f t="shared" si="1"/>
        <v>28</v>
      </c>
      <c r="P26" s="37">
        <f>SUM(P9:P25)</f>
        <v>179</v>
      </c>
      <c r="AA26" s="6"/>
    </row>
    <row r="27" spans="1:27" ht="80.099999999999994" customHeight="1" thickBot="1" x14ac:dyDescent="0.3"/>
    <row r="28" spans="1:27" ht="80.099999999999994" customHeight="1" thickBot="1" x14ac:dyDescent="0.3">
      <c r="C28" s="236" t="s">
        <v>48</v>
      </c>
      <c r="D28" s="237"/>
      <c r="E28" s="238"/>
      <c r="G28" s="35"/>
      <c r="H28" s="35"/>
      <c r="I28" s="35"/>
    </row>
    <row r="29" spans="1:27" ht="80.099999999999994" customHeight="1" thickBot="1" x14ac:dyDescent="0.3">
      <c r="A29" s="8"/>
      <c r="B29" s="9"/>
      <c r="C29" s="208" t="s">
        <v>47</v>
      </c>
      <c r="D29" s="231" t="s">
        <v>32</v>
      </c>
      <c r="E29" s="232"/>
      <c r="F29" s="233" t="s">
        <v>33</v>
      </c>
      <c r="G29" s="234"/>
      <c r="H29" s="234"/>
      <c r="I29" s="235"/>
      <c r="J29" s="233" t="s">
        <v>34</v>
      </c>
      <c r="K29" s="234"/>
      <c r="L29" s="234"/>
      <c r="M29" s="234"/>
      <c r="N29" s="234"/>
      <c r="O29" s="234"/>
      <c r="P29" s="234"/>
      <c r="Q29" s="235"/>
      <c r="R29" s="11"/>
    </row>
    <row r="30" spans="1:27" ht="80.099999999999994" customHeight="1" thickBot="1" x14ac:dyDescent="0.3">
      <c r="A30" s="8"/>
      <c r="B30" s="9"/>
      <c r="C30" s="209"/>
      <c r="D30" s="210" t="s">
        <v>49</v>
      </c>
      <c r="E30" s="211"/>
      <c r="F30" s="13" t="s">
        <v>14</v>
      </c>
      <c r="G30" s="14" t="s">
        <v>9</v>
      </c>
      <c r="H30" s="14" t="s">
        <v>36</v>
      </c>
      <c r="I30" s="15" t="s">
        <v>37</v>
      </c>
      <c r="J30" s="16" t="s">
        <v>13</v>
      </c>
      <c r="K30" s="17" t="s">
        <v>8</v>
      </c>
      <c r="L30" s="17" t="s">
        <v>5</v>
      </c>
      <c r="M30" s="17" t="s">
        <v>12</v>
      </c>
      <c r="N30" s="17" t="s">
        <v>10</v>
      </c>
      <c r="O30" s="17" t="s">
        <v>7</v>
      </c>
      <c r="P30" s="17" t="s">
        <v>11</v>
      </c>
      <c r="Q30" s="18" t="s">
        <v>6</v>
      </c>
      <c r="R30" s="11"/>
    </row>
    <row r="31" spans="1:27" ht="80.099999999999994" customHeight="1" x14ac:dyDescent="0.25">
      <c r="A31" s="8">
        <v>8</v>
      </c>
      <c r="B31" s="9">
        <v>7</v>
      </c>
      <c r="C31" s="19"/>
      <c r="D31" s="229" t="s">
        <v>16</v>
      </c>
      <c r="E31" s="230"/>
      <c r="F31" s="127">
        <v>3</v>
      </c>
      <c r="G31" s="128"/>
      <c r="H31" s="128">
        <v>3</v>
      </c>
      <c r="I31" s="129">
        <v>1</v>
      </c>
      <c r="J31" s="127"/>
      <c r="K31" s="130"/>
      <c r="L31" s="128"/>
      <c r="M31" s="128">
        <v>1</v>
      </c>
      <c r="N31" s="128"/>
      <c r="O31" s="128"/>
      <c r="P31" s="128">
        <v>3</v>
      </c>
      <c r="Q31" s="129"/>
      <c r="R31" s="131">
        <f>SUM(F31:Q31)</f>
        <v>11</v>
      </c>
    </row>
    <row r="32" spans="1:27" ht="80.099999999999994" customHeight="1" thickBot="1" x14ac:dyDescent="0.3">
      <c r="A32" s="8"/>
      <c r="B32" s="9"/>
      <c r="C32" s="20"/>
      <c r="D32" s="255" t="s">
        <v>24</v>
      </c>
      <c r="E32" s="256"/>
      <c r="F32" s="132"/>
      <c r="G32" s="133"/>
      <c r="H32" s="133"/>
      <c r="I32" s="134">
        <v>1</v>
      </c>
      <c r="J32" s="132"/>
      <c r="K32" s="133">
        <v>2</v>
      </c>
      <c r="L32" s="133"/>
      <c r="M32" s="133">
        <v>1</v>
      </c>
      <c r="N32" s="133"/>
      <c r="O32" s="133"/>
      <c r="P32" s="133"/>
      <c r="Q32" s="134"/>
      <c r="R32" s="135">
        <f>SUM(F32:Q32)</f>
        <v>4</v>
      </c>
    </row>
    <row r="33" spans="1:18" ht="80.099999999999994" customHeight="1" x14ac:dyDescent="0.25">
      <c r="A33" s="8">
        <v>8</v>
      </c>
      <c r="B33" s="21">
        <v>6</v>
      </c>
      <c r="C33" s="218"/>
      <c r="D33" s="257" t="s">
        <v>18</v>
      </c>
      <c r="E33" s="258"/>
      <c r="F33" s="136"/>
      <c r="G33" s="137">
        <v>2</v>
      </c>
      <c r="H33" s="137">
        <v>6</v>
      </c>
      <c r="I33" s="138"/>
      <c r="J33" s="136"/>
      <c r="K33" s="137"/>
      <c r="L33" s="137"/>
      <c r="M33" s="137"/>
      <c r="N33" s="137"/>
      <c r="O33" s="137">
        <v>1</v>
      </c>
      <c r="P33" s="137"/>
      <c r="Q33" s="138"/>
      <c r="R33" s="139">
        <f>SUM(F33:Q33)</f>
        <v>9</v>
      </c>
    </row>
    <row r="34" spans="1:18" ht="80.099999999999994" customHeight="1" thickBot="1" x14ac:dyDescent="0.3">
      <c r="A34" s="8"/>
      <c r="B34" s="9"/>
      <c r="C34" s="219"/>
      <c r="D34" s="259" t="s">
        <v>26</v>
      </c>
      <c r="E34" s="260"/>
      <c r="F34" s="132"/>
      <c r="G34" s="133"/>
      <c r="H34" s="133"/>
      <c r="I34" s="134"/>
      <c r="J34" s="140"/>
      <c r="K34" s="141">
        <v>1</v>
      </c>
      <c r="L34" s="141"/>
      <c r="M34" s="141"/>
      <c r="N34" s="141"/>
      <c r="O34" s="141">
        <v>1</v>
      </c>
      <c r="P34" s="141">
        <v>1</v>
      </c>
      <c r="Q34" s="142">
        <v>2</v>
      </c>
      <c r="R34" s="143">
        <f t="shared" ref="R34:R37" si="2">SUM(F34:Q34)</f>
        <v>5</v>
      </c>
    </row>
    <row r="35" spans="1:18" ht="80.099999999999994" customHeight="1" x14ac:dyDescent="0.25">
      <c r="A35" s="8">
        <v>7</v>
      </c>
      <c r="B35" s="9">
        <v>9</v>
      </c>
      <c r="C35" s="213"/>
      <c r="D35" s="261" t="s">
        <v>29</v>
      </c>
      <c r="E35" s="262"/>
      <c r="F35" s="144"/>
      <c r="G35" s="145"/>
      <c r="H35" s="145">
        <v>6</v>
      </c>
      <c r="I35" s="146">
        <v>1</v>
      </c>
      <c r="J35" s="147"/>
      <c r="K35" s="148"/>
      <c r="L35" s="148"/>
      <c r="M35" s="148">
        <v>2</v>
      </c>
      <c r="N35" s="148">
        <v>1</v>
      </c>
      <c r="O35" s="148">
        <v>3</v>
      </c>
      <c r="P35" s="148">
        <v>2</v>
      </c>
      <c r="Q35" s="149">
        <v>1</v>
      </c>
      <c r="R35" s="150">
        <f t="shared" si="2"/>
        <v>16</v>
      </c>
    </row>
    <row r="36" spans="1:18" ht="80.099999999999994" customHeight="1" thickBot="1" x14ac:dyDescent="0.3">
      <c r="A36" s="8"/>
      <c r="B36" s="9"/>
      <c r="C36" s="219"/>
      <c r="D36" s="226"/>
      <c r="E36" s="227"/>
      <c r="F36" s="132"/>
      <c r="G36" s="133"/>
      <c r="H36" s="133"/>
      <c r="I36" s="134"/>
      <c r="J36" s="132"/>
      <c r="K36" s="133"/>
      <c r="L36" s="133"/>
      <c r="M36" s="133"/>
      <c r="N36" s="133"/>
      <c r="O36" s="133"/>
      <c r="P36" s="133"/>
      <c r="Q36" s="134"/>
      <c r="R36" s="135">
        <f t="shared" si="2"/>
        <v>0</v>
      </c>
    </row>
    <row r="37" spans="1:18" ht="80.099999999999994" customHeight="1" x14ac:dyDescent="0.25">
      <c r="A37" s="8">
        <v>5</v>
      </c>
      <c r="B37" s="9">
        <v>9</v>
      </c>
      <c r="C37" s="213"/>
      <c r="D37" s="263" t="s">
        <v>27</v>
      </c>
      <c r="E37" s="264"/>
      <c r="F37" s="151">
        <v>2</v>
      </c>
      <c r="G37" s="152">
        <v>1</v>
      </c>
      <c r="H37" s="152">
        <v>2</v>
      </c>
      <c r="I37" s="153"/>
      <c r="J37" s="154"/>
      <c r="K37" s="155"/>
      <c r="L37" s="155"/>
      <c r="M37" s="155">
        <v>2</v>
      </c>
      <c r="N37" s="155">
        <v>1</v>
      </c>
      <c r="O37" s="155"/>
      <c r="P37" s="155"/>
      <c r="Q37" s="156"/>
      <c r="R37" s="157">
        <f t="shared" si="2"/>
        <v>8</v>
      </c>
    </row>
    <row r="38" spans="1:18" ht="80.099999999999994" customHeight="1" thickBot="1" x14ac:dyDescent="0.3">
      <c r="A38" s="8"/>
      <c r="B38" s="9"/>
      <c r="C38" s="219"/>
      <c r="D38" s="265" t="s">
        <v>21</v>
      </c>
      <c r="E38" s="266"/>
      <c r="F38" s="132"/>
      <c r="G38" s="133"/>
      <c r="H38" s="133"/>
      <c r="I38" s="134"/>
      <c r="J38" s="132"/>
      <c r="K38" s="133"/>
      <c r="L38" s="133"/>
      <c r="M38" s="133">
        <v>2</v>
      </c>
      <c r="N38" s="133">
        <v>1</v>
      </c>
      <c r="O38" s="133"/>
      <c r="P38" s="133">
        <v>1</v>
      </c>
      <c r="Q38" s="134">
        <v>2</v>
      </c>
      <c r="R38" s="135">
        <f>SUM(F38:Q38)</f>
        <v>6</v>
      </c>
    </row>
    <row r="39" spans="1:18" ht="80.099999999999994" customHeight="1" thickBot="1" x14ac:dyDescent="0.3">
      <c r="A39" s="8"/>
      <c r="B39" s="9"/>
      <c r="C39" s="22"/>
      <c r="D39" s="204"/>
      <c r="E39" s="204"/>
      <c r="F39" s="158">
        <f t="shared" ref="F39:R39" si="3">SUM(F31:F38)</f>
        <v>5</v>
      </c>
      <c r="G39" s="159">
        <f t="shared" si="3"/>
        <v>3</v>
      </c>
      <c r="H39" s="159">
        <f t="shared" si="3"/>
        <v>17</v>
      </c>
      <c r="I39" s="159">
        <f t="shared" si="3"/>
        <v>3</v>
      </c>
      <c r="J39" s="159">
        <f t="shared" si="3"/>
        <v>0</v>
      </c>
      <c r="K39" s="159">
        <f t="shared" si="3"/>
        <v>3</v>
      </c>
      <c r="L39" s="159">
        <f t="shared" si="3"/>
        <v>0</v>
      </c>
      <c r="M39" s="159">
        <f t="shared" si="3"/>
        <v>8</v>
      </c>
      <c r="N39" s="159">
        <f t="shared" si="3"/>
        <v>3</v>
      </c>
      <c r="O39" s="159">
        <f t="shared" si="3"/>
        <v>5</v>
      </c>
      <c r="P39" s="159">
        <f t="shared" si="3"/>
        <v>7</v>
      </c>
      <c r="Q39" s="159">
        <f t="shared" si="3"/>
        <v>5</v>
      </c>
      <c r="R39" s="37">
        <f t="shared" si="3"/>
        <v>59</v>
      </c>
    </row>
    <row r="40" spans="1:18" ht="80.099999999999994" customHeight="1" x14ac:dyDescent="0.25">
      <c r="A40" s="8"/>
      <c r="B40" s="9"/>
      <c r="C40" s="22"/>
      <c r="D40" s="204"/>
      <c r="E40" s="204"/>
      <c r="F40" s="205">
        <f>SUM(F39:I39)</f>
        <v>28</v>
      </c>
      <c r="G40" s="205"/>
      <c r="H40" s="205"/>
      <c r="I40" s="205"/>
      <c r="J40" s="205">
        <f>SUM(J39:Q39)</f>
        <v>31</v>
      </c>
      <c r="K40" s="205"/>
      <c r="L40" s="205"/>
      <c r="M40" s="205"/>
      <c r="N40" s="205"/>
      <c r="O40" s="205"/>
      <c r="P40" s="205"/>
      <c r="Q40" s="205"/>
      <c r="R40" s="23"/>
    </row>
    <row r="41" spans="1:18" ht="80.099999999999994" customHeight="1" thickBot="1" x14ac:dyDescent="0.3">
      <c r="A41" s="8"/>
      <c r="B41" s="9"/>
      <c r="C41" s="22"/>
      <c r="D41" s="204"/>
      <c r="E41" s="20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23"/>
    </row>
    <row r="42" spans="1:18" ht="80.099999999999994" customHeight="1" thickBot="1" x14ac:dyDescent="0.3">
      <c r="A42" s="8"/>
      <c r="B42" s="9"/>
      <c r="C42" s="236" t="s">
        <v>48</v>
      </c>
      <c r="D42" s="237"/>
      <c r="E42" s="238"/>
      <c r="F42" s="24"/>
      <c r="I42" s="36"/>
      <c r="J42" s="24"/>
      <c r="K42" s="24"/>
      <c r="L42" s="24"/>
      <c r="M42" s="24"/>
      <c r="N42" s="24"/>
      <c r="O42" s="23"/>
      <c r="P42" s="24"/>
      <c r="Q42" s="24"/>
      <c r="R42" s="24"/>
    </row>
    <row r="43" spans="1:18" ht="80.099999999999994" customHeight="1" thickBot="1" x14ac:dyDescent="0.3">
      <c r="A43" s="8"/>
      <c r="B43" s="9"/>
      <c r="C43" s="10" t="s">
        <v>38</v>
      </c>
      <c r="D43" s="253" t="s">
        <v>39</v>
      </c>
      <c r="E43" s="254"/>
      <c r="F43" s="233" t="s">
        <v>33</v>
      </c>
      <c r="G43" s="234"/>
      <c r="H43" s="234"/>
      <c r="I43" s="235"/>
      <c r="J43" s="233" t="s">
        <v>34</v>
      </c>
      <c r="K43" s="234"/>
      <c r="L43" s="234"/>
      <c r="M43" s="234"/>
      <c r="N43" s="234"/>
      <c r="O43" s="234"/>
      <c r="P43" s="234"/>
      <c r="Q43" s="235"/>
      <c r="R43" s="11"/>
    </row>
    <row r="44" spans="1:18" ht="80.099999999999994" customHeight="1" thickBot="1" x14ac:dyDescent="0.3">
      <c r="A44" s="8"/>
      <c r="B44" s="9"/>
      <c r="C44" s="12" t="s">
        <v>35</v>
      </c>
      <c r="D44" s="247" t="s">
        <v>50</v>
      </c>
      <c r="E44" s="248"/>
      <c r="F44" s="25" t="s">
        <v>14</v>
      </c>
      <c r="G44" s="26" t="s">
        <v>9</v>
      </c>
      <c r="H44" s="27" t="s">
        <v>36</v>
      </c>
      <c r="I44" s="27" t="s">
        <v>37</v>
      </c>
      <c r="J44" s="16" t="s">
        <v>13</v>
      </c>
      <c r="K44" s="17" t="s">
        <v>8</v>
      </c>
      <c r="L44" s="17" t="s">
        <v>5</v>
      </c>
      <c r="M44" s="17" t="s">
        <v>12</v>
      </c>
      <c r="N44" s="17" t="s">
        <v>10</v>
      </c>
      <c r="O44" s="17" t="s">
        <v>7</v>
      </c>
      <c r="P44" s="17" t="s">
        <v>11</v>
      </c>
      <c r="Q44" s="18" t="s">
        <v>6</v>
      </c>
      <c r="R44" s="11"/>
    </row>
    <row r="45" spans="1:18" ht="80.099999999999994" customHeight="1" x14ac:dyDescent="0.25">
      <c r="A45" s="8">
        <v>9</v>
      </c>
      <c r="B45" s="9">
        <v>6</v>
      </c>
      <c r="C45" s="213"/>
      <c r="D45" s="249" t="s">
        <v>20</v>
      </c>
      <c r="E45" s="250"/>
      <c r="F45" s="160"/>
      <c r="G45" s="161">
        <v>7</v>
      </c>
      <c r="H45" s="161">
        <v>2</v>
      </c>
      <c r="I45" s="162"/>
      <c r="J45" s="160"/>
      <c r="K45" s="161"/>
      <c r="L45" s="161">
        <v>1</v>
      </c>
      <c r="M45" s="161"/>
      <c r="N45" s="161"/>
      <c r="O45" s="161"/>
      <c r="P45" s="161">
        <v>3</v>
      </c>
      <c r="Q45" s="162">
        <v>1</v>
      </c>
      <c r="R45" s="163">
        <f>SUM(F45:Q45)</f>
        <v>14</v>
      </c>
    </row>
    <row r="46" spans="1:18" ht="80.099999999999994" customHeight="1" thickBot="1" x14ac:dyDescent="0.3">
      <c r="A46" s="28"/>
      <c r="B46" s="29"/>
      <c r="C46" s="213"/>
      <c r="D46" s="241" t="s">
        <v>28</v>
      </c>
      <c r="E46" s="242"/>
      <c r="F46" s="151"/>
      <c r="G46" s="155"/>
      <c r="H46" s="155"/>
      <c r="I46" s="156"/>
      <c r="J46" s="151"/>
      <c r="K46" s="155"/>
      <c r="L46" s="155"/>
      <c r="M46" s="155"/>
      <c r="N46" s="155">
        <v>1</v>
      </c>
      <c r="O46" s="155"/>
      <c r="P46" s="155"/>
      <c r="Q46" s="156"/>
      <c r="R46" s="164">
        <f>SUM(F46:Q46)</f>
        <v>1</v>
      </c>
    </row>
    <row r="47" spans="1:18" ht="80.099999999999994" customHeight="1" x14ac:dyDescent="0.25">
      <c r="A47" s="32">
        <v>10</v>
      </c>
      <c r="B47" s="33">
        <v>5</v>
      </c>
      <c r="C47" s="218"/>
      <c r="D47" s="251" t="s">
        <v>24</v>
      </c>
      <c r="E47" s="252"/>
      <c r="F47" s="165">
        <v>4</v>
      </c>
      <c r="G47" s="166">
        <v>1</v>
      </c>
      <c r="H47" s="166">
        <v>5</v>
      </c>
      <c r="I47" s="167"/>
      <c r="J47" s="165"/>
      <c r="K47" s="166"/>
      <c r="L47" s="166"/>
      <c r="M47" s="166"/>
      <c r="N47" s="166"/>
      <c r="O47" s="166"/>
      <c r="P47" s="166">
        <v>5</v>
      </c>
      <c r="Q47" s="129"/>
      <c r="R47" s="168">
        <f>SUM(F47:Q47)</f>
        <v>15</v>
      </c>
    </row>
    <row r="48" spans="1:18" ht="80.099999999999994" customHeight="1" thickBot="1" x14ac:dyDescent="0.3">
      <c r="A48" s="8"/>
      <c r="B48" s="9"/>
      <c r="C48" s="219"/>
      <c r="D48" s="226"/>
      <c r="E48" s="227"/>
      <c r="F48" s="132"/>
      <c r="G48" s="133"/>
      <c r="H48" s="133"/>
      <c r="I48" s="134"/>
      <c r="J48" s="132"/>
      <c r="K48" s="133"/>
      <c r="L48" s="133"/>
      <c r="M48" s="133"/>
      <c r="N48" s="133"/>
      <c r="O48" s="133"/>
      <c r="P48" s="133"/>
      <c r="Q48" s="134"/>
      <c r="R48" s="135"/>
    </row>
    <row r="49" spans="1:18" ht="80.099999999999994" customHeight="1" x14ac:dyDescent="0.25">
      <c r="A49" s="8">
        <v>9</v>
      </c>
      <c r="B49" s="9">
        <v>5</v>
      </c>
      <c r="C49" s="213"/>
      <c r="D49" s="239" t="s">
        <v>23</v>
      </c>
      <c r="E49" s="240"/>
      <c r="F49" s="169">
        <v>2</v>
      </c>
      <c r="G49" s="170">
        <v>2</v>
      </c>
      <c r="H49" s="170">
        <v>5</v>
      </c>
      <c r="I49" s="171"/>
      <c r="J49" s="169"/>
      <c r="K49" s="170">
        <v>1</v>
      </c>
      <c r="L49" s="170"/>
      <c r="M49" s="170">
        <v>2</v>
      </c>
      <c r="N49" s="170">
        <v>1</v>
      </c>
      <c r="O49" s="170"/>
      <c r="P49" s="170">
        <v>1</v>
      </c>
      <c r="Q49" s="171"/>
      <c r="R49" s="172">
        <f>SUM(F49:Q49)</f>
        <v>14</v>
      </c>
    </row>
    <row r="50" spans="1:18" ht="80.099999999999994" customHeight="1" thickBot="1" x14ac:dyDescent="0.3">
      <c r="A50" s="8"/>
      <c r="B50" s="9"/>
      <c r="C50" s="219"/>
      <c r="D50" s="241"/>
      <c r="E50" s="242"/>
      <c r="F50" s="132"/>
      <c r="G50" s="133"/>
      <c r="H50" s="133"/>
      <c r="I50" s="134"/>
      <c r="J50" s="132"/>
      <c r="K50" s="133"/>
      <c r="L50" s="133"/>
      <c r="M50" s="133"/>
      <c r="N50" s="133"/>
      <c r="O50" s="133"/>
      <c r="P50" s="133"/>
      <c r="Q50" s="134"/>
      <c r="R50" s="173"/>
    </row>
    <row r="51" spans="1:18" ht="80.099999999999994" customHeight="1" x14ac:dyDescent="0.25">
      <c r="A51" s="8">
        <v>9</v>
      </c>
      <c r="B51" s="9">
        <v>8</v>
      </c>
      <c r="C51" s="213"/>
      <c r="D51" s="243" t="s">
        <v>19</v>
      </c>
      <c r="E51" s="244"/>
      <c r="F51" s="151"/>
      <c r="G51" s="155"/>
      <c r="H51" s="155">
        <v>3</v>
      </c>
      <c r="I51" s="156">
        <v>2</v>
      </c>
      <c r="J51" s="174"/>
      <c r="K51" s="175"/>
      <c r="L51" s="176"/>
      <c r="M51" s="175">
        <v>2</v>
      </c>
      <c r="N51" s="175"/>
      <c r="O51" s="177"/>
      <c r="P51" s="175">
        <v>3</v>
      </c>
      <c r="Q51" s="178"/>
      <c r="R51" s="179">
        <f>SUM(F51:Q51)</f>
        <v>10</v>
      </c>
    </row>
    <row r="52" spans="1:18" ht="80.099999999999994" customHeight="1" thickBot="1" x14ac:dyDescent="0.3">
      <c r="A52" s="8"/>
      <c r="B52" s="9"/>
      <c r="C52" s="219"/>
      <c r="D52" s="245" t="s">
        <v>30</v>
      </c>
      <c r="E52" s="246"/>
      <c r="F52" s="132">
        <v>4</v>
      </c>
      <c r="G52" s="133"/>
      <c r="H52" s="133"/>
      <c r="I52" s="134"/>
      <c r="J52" s="132"/>
      <c r="K52" s="133"/>
      <c r="L52" s="133"/>
      <c r="M52" s="133"/>
      <c r="N52" s="133">
        <v>1</v>
      </c>
      <c r="O52" s="133">
        <v>2</v>
      </c>
      <c r="P52" s="133"/>
      <c r="Q52" s="134"/>
      <c r="R52" s="135">
        <f>SUM(F52:Q52)</f>
        <v>7</v>
      </c>
    </row>
    <row r="53" spans="1:18" ht="80.099999999999994" customHeight="1" thickBot="1" x14ac:dyDescent="0.3">
      <c r="A53" s="8"/>
      <c r="B53" s="9"/>
      <c r="D53" s="204"/>
      <c r="E53" s="204"/>
      <c r="F53" s="180">
        <f t="shared" ref="F53:R53" si="4">SUM(F45:F52)</f>
        <v>10</v>
      </c>
      <c r="G53" s="180">
        <f t="shared" si="4"/>
        <v>10</v>
      </c>
      <c r="H53" s="180">
        <f t="shared" si="4"/>
        <v>15</v>
      </c>
      <c r="I53" s="180">
        <f t="shared" si="4"/>
        <v>2</v>
      </c>
      <c r="J53" s="180">
        <f t="shared" si="4"/>
        <v>0</v>
      </c>
      <c r="K53" s="180">
        <f t="shared" si="4"/>
        <v>1</v>
      </c>
      <c r="L53" s="180">
        <f t="shared" si="4"/>
        <v>1</v>
      </c>
      <c r="M53" s="180">
        <f t="shared" si="4"/>
        <v>4</v>
      </c>
      <c r="N53" s="180">
        <f t="shared" si="4"/>
        <v>3</v>
      </c>
      <c r="O53" s="180">
        <f t="shared" si="4"/>
        <v>2</v>
      </c>
      <c r="P53" s="180">
        <f t="shared" si="4"/>
        <v>12</v>
      </c>
      <c r="Q53" s="180">
        <f t="shared" si="4"/>
        <v>1</v>
      </c>
      <c r="R53" s="37">
        <f t="shared" si="4"/>
        <v>61</v>
      </c>
    </row>
    <row r="54" spans="1:18" ht="80.099999999999994" customHeight="1" thickBot="1" x14ac:dyDescent="0.3">
      <c r="A54" s="8"/>
      <c r="B54" s="9"/>
      <c r="D54" s="204"/>
      <c r="E54" s="204"/>
      <c r="F54" s="205">
        <f>SUM(F53:I53)</f>
        <v>37</v>
      </c>
      <c r="G54" s="205"/>
      <c r="H54" s="205"/>
      <c r="I54" s="205"/>
      <c r="J54" s="205">
        <f>SUM(J53:Q53)</f>
        <v>24</v>
      </c>
      <c r="K54" s="205"/>
      <c r="L54" s="205"/>
      <c r="M54" s="205"/>
      <c r="N54" s="205"/>
      <c r="O54" s="205"/>
      <c r="P54" s="205"/>
      <c r="Q54" s="205"/>
      <c r="R54" s="23"/>
    </row>
    <row r="55" spans="1:18" ht="80.099999999999994" customHeight="1" thickBot="1" x14ac:dyDescent="0.3">
      <c r="A55" s="8"/>
      <c r="B55" s="9"/>
      <c r="C55" s="236" t="s">
        <v>48</v>
      </c>
      <c r="D55" s="237"/>
      <c r="E55" s="238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3"/>
    </row>
    <row r="56" spans="1:18" ht="80.099999999999994" customHeight="1" thickBot="1" x14ac:dyDescent="0.3">
      <c r="A56" s="8"/>
      <c r="B56" s="9"/>
      <c r="C56" s="10" t="s">
        <v>40</v>
      </c>
      <c r="D56" s="231" t="s">
        <v>41</v>
      </c>
      <c r="E56" s="232"/>
      <c r="F56" s="233" t="s">
        <v>33</v>
      </c>
      <c r="G56" s="234"/>
      <c r="H56" s="234"/>
      <c r="I56" s="235"/>
      <c r="J56" s="233" t="s">
        <v>34</v>
      </c>
      <c r="K56" s="234"/>
      <c r="L56" s="234"/>
      <c r="M56" s="234"/>
      <c r="N56" s="234"/>
      <c r="O56" s="234"/>
      <c r="P56" s="234"/>
      <c r="Q56" s="235"/>
      <c r="R56" s="11"/>
    </row>
    <row r="57" spans="1:18" ht="80.099999999999994" customHeight="1" thickBot="1" x14ac:dyDescent="0.3">
      <c r="A57" s="8"/>
      <c r="B57" s="9"/>
      <c r="C57" s="12" t="s">
        <v>35</v>
      </c>
      <c r="D57" s="210" t="s">
        <v>42</v>
      </c>
      <c r="E57" s="211"/>
      <c r="F57" s="25" t="s">
        <v>14</v>
      </c>
      <c r="G57" s="26" t="s">
        <v>9</v>
      </c>
      <c r="H57" s="27" t="s">
        <v>36</v>
      </c>
      <c r="I57" s="27" t="s">
        <v>37</v>
      </c>
      <c r="J57" s="16" t="s">
        <v>13</v>
      </c>
      <c r="K57" s="17" t="s">
        <v>8</v>
      </c>
      <c r="L57" s="17" t="s">
        <v>5</v>
      </c>
      <c r="M57" s="17" t="s">
        <v>12</v>
      </c>
      <c r="N57" s="17" t="s">
        <v>10</v>
      </c>
      <c r="O57" s="17" t="s">
        <v>7</v>
      </c>
      <c r="P57" s="17" t="s">
        <v>11</v>
      </c>
      <c r="Q57" s="18" t="s">
        <v>6</v>
      </c>
      <c r="R57" s="11"/>
    </row>
    <row r="58" spans="1:18" ht="80.099999999999994" customHeight="1" x14ac:dyDescent="0.25">
      <c r="A58" s="8">
        <v>9</v>
      </c>
      <c r="B58" s="9">
        <v>5</v>
      </c>
      <c r="C58" s="218"/>
      <c r="D58" s="224" t="s">
        <v>20</v>
      </c>
      <c r="E58" s="225"/>
      <c r="F58" s="181">
        <v>5</v>
      </c>
      <c r="G58" s="182">
        <v>3</v>
      </c>
      <c r="H58" s="182"/>
      <c r="I58" s="183">
        <v>1</v>
      </c>
      <c r="J58" s="181"/>
      <c r="K58" s="182"/>
      <c r="L58" s="183"/>
      <c r="M58" s="181">
        <v>2</v>
      </c>
      <c r="N58" s="183">
        <v>3</v>
      </c>
      <c r="O58" s="181"/>
      <c r="P58" s="182"/>
      <c r="Q58" s="183"/>
      <c r="R58" s="184">
        <f t="shared" ref="R58:R65" si="5">SUM(F58:Q58)</f>
        <v>14</v>
      </c>
    </row>
    <row r="59" spans="1:18" ht="80.099999999999994" customHeight="1" thickBot="1" x14ac:dyDescent="0.3">
      <c r="A59" s="8"/>
      <c r="B59" s="9"/>
      <c r="C59" s="213"/>
      <c r="D59" s="226"/>
      <c r="E59" s="227"/>
      <c r="F59" s="132"/>
      <c r="G59" s="133"/>
      <c r="H59" s="133"/>
      <c r="I59" s="134"/>
      <c r="J59" s="132"/>
      <c r="K59" s="133"/>
      <c r="L59" s="134"/>
      <c r="M59" s="132"/>
      <c r="N59" s="134"/>
      <c r="O59" s="132"/>
      <c r="P59" s="133"/>
      <c r="Q59" s="134"/>
      <c r="R59" s="135">
        <f t="shared" si="5"/>
        <v>0</v>
      </c>
    </row>
    <row r="60" spans="1:18" ht="80.099999999999994" customHeight="1" x14ac:dyDescent="0.25">
      <c r="A60" s="8">
        <v>7</v>
      </c>
      <c r="B60" s="9">
        <v>5</v>
      </c>
      <c r="C60" s="228" t="s">
        <v>43</v>
      </c>
      <c r="D60" s="229" t="s">
        <v>16</v>
      </c>
      <c r="E60" s="230"/>
      <c r="F60" s="185">
        <v>3</v>
      </c>
      <c r="G60" s="186">
        <v>1</v>
      </c>
      <c r="H60" s="186">
        <v>3</v>
      </c>
      <c r="I60" s="187"/>
      <c r="J60" s="185"/>
      <c r="K60" s="186"/>
      <c r="L60" s="187"/>
      <c r="M60" s="185"/>
      <c r="N60" s="187"/>
      <c r="O60" s="185"/>
      <c r="P60" s="186"/>
      <c r="Q60" s="187"/>
      <c r="R60" s="188">
        <f t="shared" si="5"/>
        <v>7</v>
      </c>
    </row>
    <row r="61" spans="1:18" ht="80.099999999999994" customHeight="1" thickBot="1" x14ac:dyDescent="0.3">
      <c r="A61" s="8"/>
      <c r="B61" s="9"/>
      <c r="C61" s="219"/>
      <c r="D61" s="226" t="s">
        <v>0</v>
      </c>
      <c r="E61" s="227"/>
      <c r="F61" s="132"/>
      <c r="G61" s="133"/>
      <c r="H61" s="133"/>
      <c r="I61" s="134"/>
      <c r="J61" s="132"/>
      <c r="K61" s="133"/>
      <c r="L61" s="134">
        <v>1</v>
      </c>
      <c r="M61" s="132"/>
      <c r="N61" s="134">
        <v>1</v>
      </c>
      <c r="O61" s="132"/>
      <c r="P61" s="133">
        <v>3</v>
      </c>
      <c r="Q61" s="134"/>
      <c r="R61" s="135">
        <f t="shared" si="5"/>
        <v>5</v>
      </c>
    </row>
    <row r="62" spans="1:18" ht="80.099999999999994" customHeight="1" x14ac:dyDescent="0.25">
      <c r="A62" s="8">
        <v>7</v>
      </c>
      <c r="B62" s="9">
        <v>9</v>
      </c>
      <c r="C62" s="212" t="s">
        <v>43</v>
      </c>
      <c r="D62" s="214" t="s">
        <v>22</v>
      </c>
      <c r="E62" s="215"/>
      <c r="F62" s="189">
        <v>2</v>
      </c>
      <c r="G62" s="190">
        <v>1</v>
      </c>
      <c r="H62" s="190">
        <v>3</v>
      </c>
      <c r="I62" s="191">
        <v>1</v>
      </c>
      <c r="J62" s="189"/>
      <c r="K62" s="190"/>
      <c r="L62" s="191"/>
      <c r="M62" s="189">
        <v>3</v>
      </c>
      <c r="N62" s="191">
        <v>1</v>
      </c>
      <c r="O62" s="189">
        <v>1</v>
      </c>
      <c r="P62" s="190">
        <v>1</v>
      </c>
      <c r="Q62" s="192"/>
      <c r="R62" s="193">
        <f t="shared" si="5"/>
        <v>13</v>
      </c>
    </row>
    <row r="63" spans="1:18" ht="80.099999999999994" customHeight="1" thickBot="1" x14ac:dyDescent="0.3">
      <c r="A63" s="8"/>
      <c r="B63" s="9"/>
      <c r="C63" s="213"/>
      <c r="D63" s="216" t="s">
        <v>25</v>
      </c>
      <c r="E63" s="217"/>
      <c r="F63" s="132"/>
      <c r="G63" s="133"/>
      <c r="H63" s="133"/>
      <c r="I63" s="134"/>
      <c r="J63" s="132"/>
      <c r="K63" s="133"/>
      <c r="L63" s="134"/>
      <c r="M63" s="132"/>
      <c r="N63" s="194">
        <v>1</v>
      </c>
      <c r="O63" s="195">
        <v>1</v>
      </c>
      <c r="P63" s="196">
        <v>1</v>
      </c>
      <c r="Q63" s="194"/>
      <c r="R63" s="197">
        <f t="shared" si="5"/>
        <v>3</v>
      </c>
    </row>
    <row r="64" spans="1:18" ht="80.099999999999994" customHeight="1" x14ac:dyDescent="0.25">
      <c r="A64" s="8">
        <v>6</v>
      </c>
      <c r="B64" s="9">
        <v>8</v>
      </c>
      <c r="C64" s="218"/>
      <c r="D64" s="220" t="s">
        <v>29</v>
      </c>
      <c r="E64" s="221"/>
      <c r="F64" s="198">
        <v>2</v>
      </c>
      <c r="G64" s="199">
        <v>4</v>
      </c>
      <c r="H64" s="128"/>
      <c r="I64" s="129"/>
      <c r="J64" s="127"/>
      <c r="K64" s="128"/>
      <c r="L64" s="129"/>
      <c r="M64" s="127"/>
      <c r="N64" s="129"/>
      <c r="O64" s="127"/>
      <c r="P64" s="128"/>
      <c r="Q64" s="129"/>
      <c r="R64" s="131">
        <f t="shared" si="5"/>
        <v>6</v>
      </c>
    </row>
    <row r="65" spans="1:18" ht="80.099999999999994" customHeight="1" thickBot="1" x14ac:dyDescent="0.3">
      <c r="A65" s="8"/>
      <c r="B65" s="9"/>
      <c r="C65" s="219"/>
      <c r="D65" s="222" t="s">
        <v>44</v>
      </c>
      <c r="E65" s="223"/>
      <c r="F65" s="132"/>
      <c r="G65" s="133"/>
      <c r="H65" s="133"/>
      <c r="I65" s="134"/>
      <c r="J65" s="200">
        <v>1</v>
      </c>
      <c r="K65" s="133"/>
      <c r="L65" s="134"/>
      <c r="M65" s="132"/>
      <c r="N65" s="134">
        <v>2</v>
      </c>
      <c r="O65" s="132"/>
      <c r="P65" s="133">
        <v>5</v>
      </c>
      <c r="Q65" s="134"/>
      <c r="R65" s="135">
        <f t="shared" si="5"/>
        <v>8</v>
      </c>
    </row>
    <row r="66" spans="1:18" ht="80.099999999999994" customHeight="1" thickBot="1" x14ac:dyDescent="0.3">
      <c r="A66" s="8"/>
      <c r="B66" s="9"/>
      <c r="D66" s="204"/>
      <c r="F66" s="201">
        <f t="shared" ref="F66:R66" si="6">SUM(F58:F65)</f>
        <v>12</v>
      </c>
      <c r="G66" s="201">
        <f t="shared" si="6"/>
        <v>9</v>
      </c>
      <c r="H66" s="201">
        <f t="shared" si="6"/>
        <v>6</v>
      </c>
      <c r="I66" s="201">
        <f t="shared" si="6"/>
        <v>2</v>
      </c>
      <c r="J66" s="201">
        <f t="shared" si="6"/>
        <v>1</v>
      </c>
      <c r="K66" s="201">
        <f t="shared" si="6"/>
        <v>0</v>
      </c>
      <c r="L66" s="201">
        <f t="shared" si="6"/>
        <v>1</v>
      </c>
      <c r="M66" s="201">
        <f t="shared" si="6"/>
        <v>5</v>
      </c>
      <c r="N66" s="201">
        <f t="shared" si="6"/>
        <v>8</v>
      </c>
      <c r="O66" s="201">
        <f t="shared" si="6"/>
        <v>2</v>
      </c>
      <c r="P66" s="201">
        <f t="shared" si="6"/>
        <v>10</v>
      </c>
      <c r="Q66" s="201">
        <f t="shared" si="6"/>
        <v>0</v>
      </c>
      <c r="R66" s="202">
        <f t="shared" si="6"/>
        <v>56</v>
      </c>
    </row>
    <row r="67" spans="1:18" ht="80.099999999999994" customHeight="1" thickBot="1" x14ac:dyDescent="0.3">
      <c r="A67" s="8"/>
      <c r="B67" s="9"/>
      <c r="D67" s="204"/>
      <c r="F67" s="205">
        <f>SUM(F66:I66)</f>
        <v>29</v>
      </c>
      <c r="G67" s="205"/>
      <c r="H67" s="205"/>
      <c r="I67" s="205"/>
      <c r="J67" s="205">
        <f>SUM(J66:Q66)</f>
        <v>27</v>
      </c>
      <c r="K67" s="205"/>
      <c r="L67" s="205"/>
      <c r="M67" s="205"/>
      <c r="N67" s="205"/>
      <c r="O67" s="205"/>
      <c r="P67" s="205"/>
      <c r="Q67" s="206"/>
      <c r="R67" s="38">
        <f>SUM(R66+R53+R39)</f>
        <v>176</v>
      </c>
    </row>
    <row r="68" spans="1:18" s="31" customFormat="1" ht="80.099999999999994" customHeight="1" x14ac:dyDescent="0.25">
      <c r="A68" s="30"/>
      <c r="D68" s="207" t="s">
        <v>45</v>
      </c>
      <c r="E68" s="207"/>
      <c r="F68" s="207"/>
      <c r="H68" s="207" t="s">
        <v>46</v>
      </c>
      <c r="I68" s="207"/>
      <c r="J68" s="207"/>
      <c r="K68" s="207"/>
      <c r="L68" s="207"/>
      <c r="M68" s="207"/>
      <c r="N68" s="207"/>
      <c r="O68" s="207"/>
      <c r="P68" s="207"/>
    </row>
  </sheetData>
  <mergeCells count="78">
    <mergeCell ref="D12:E12"/>
    <mergeCell ref="J6:K6"/>
    <mergeCell ref="D8:E8"/>
    <mergeCell ref="D9:E9"/>
    <mergeCell ref="D10:E10"/>
    <mergeCell ref="D11:E11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5:E25"/>
    <mergeCell ref="D29:E29"/>
    <mergeCell ref="F29:I29"/>
    <mergeCell ref="J29:Q29"/>
    <mergeCell ref="D31:E31"/>
    <mergeCell ref="C28:E28"/>
    <mergeCell ref="D43:E43"/>
    <mergeCell ref="F43:I43"/>
    <mergeCell ref="J43:Q43"/>
    <mergeCell ref="C42:E42"/>
    <mergeCell ref="D32:E32"/>
    <mergeCell ref="C33:C34"/>
    <mergeCell ref="D33:E33"/>
    <mergeCell ref="D34:E34"/>
    <mergeCell ref="C35:C36"/>
    <mergeCell ref="D35:E35"/>
    <mergeCell ref="D36:E36"/>
    <mergeCell ref="C37:C38"/>
    <mergeCell ref="D37:E37"/>
    <mergeCell ref="D38:E38"/>
    <mergeCell ref="F40:I40"/>
    <mergeCell ref="J40:Q40"/>
    <mergeCell ref="D44:E44"/>
    <mergeCell ref="C45:C46"/>
    <mergeCell ref="D45:E45"/>
    <mergeCell ref="D46:E46"/>
    <mergeCell ref="C47:C48"/>
    <mergeCell ref="D47:E47"/>
    <mergeCell ref="D48:E48"/>
    <mergeCell ref="C49:C50"/>
    <mergeCell ref="D49:E49"/>
    <mergeCell ref="D50:E50"/>
    <mergeCell ref="C51:C52"/>
    <mergeCell ref="D51:E51"/>
    <mergeCell ref="D52:E52"/>
    <mergeCell ref="D60:E60"/>
    <mergeCell ref="D61:E61"/>
    <mergeCell ref="F54:I54"/>
    <mergeCell ref="J54:Q54"/>
    <mergeCell ref="D56:E56"/>
    <mergeCell ref="F56:I56"/>
    <mergeCell ref="J56:Q56"/>
    <mergeCell ref="D57:E57"/>
    <mergeCell ref="C55:E55"/>
    <mergeCell ref="F67:I67"/>
    <mergeCell ref="J67:Q67"/>
    <mergeCell ref="D68:F68"/>
    <mergeCell ref="H68:P68"/>
    <mergeCell ref="C29:C30"/>
    <mergeCell ref="D30:E30"/>
    <mergeCell ref="C62:C63"/>
    <mergeCell ref="D62:E62"/>
    <mergeCell ref="D63:E63"/>
    <mergeCell ref="C64:C65"/>
    <mergeCell ref="D64:E64"/>
    <mergeCell ref="D65:E65"/>
    <mergeCell ref="C58:C59"/>
    <mergeCell ref="D58:E58"/>
    <mergeCell ref="D59:E59"/>
    <mergeCell ref="C60:C61"/>
  </mergeCells>
  <conditionalFormatting sqref="F58:Q65 F52:Q53 F45:Q50 F31:Q39">
    <cfRule type="cellIs" dxfId="397" priority="212" operator="equal">
      <formula>0</formula>
    </cfRule>
  </conditionalFormatting>
  <conditionalFormatting sqref="F29 J29 F30:I30">
    <cfRule type="cellIs" dxfId="396" priority="211" operator="equal">
      <formula>0</formula>
    </cfRule>
  </conditionalFormatting>
  <conditionalFormatting sqref="F65:Q65 D61 D58 F58:R58 F61:Q61 D52 F52:Q52">
    <cfRule type="expression" dxfId="395" priority="195">
      <formula>AND($N98=45)</formula>
    </cfRule>
    <cfRule type="expression" dxfId="394" priority="196">
      <formula>AND($N98=43)</formula>
    </cfRule>
    <cfRule type="expression" dxfId="393" priority="197">
      <formula>AND($N98=42)</formula>
    </cfRule>
    <cfRule type="expression" dxfId="392" priority="198">
      <formula>AND($N98=41)</formula>
    </cfRule>
    <cfRule type="expression" dxfId="391" priority="199">
      <formula>AND($N98=40)</formula>
    </cfRule>
    <cfRule type="expression" dxfId="390" priority="200">
      <formula>AND($N98=38)</formula>
    </cfRule>
    <cfRule type="expression" dxfId="389" priority="201">
      <formula>AND($N98=37)</formula>
    </cfRule>
    <cfRule type="expression" dxfId="388" priority="202">
      <formula>AND($N98=34)</formula>
    </cfRule>
    <cfRule type="expression" dxfId="387" priority="203">
      <formula>AND($N98=24)</formula>
    </cfRule>
    <cfRule type="expression" dxfId="386" priority="204">
      <formula>AND($N98=23)</formula>
    </cfRule>
    <cfRule type="expression" dxfId="385" priority="205">
      <formula>AND($N98=21)</formula>
    </cfRule>
    <cfRule type="expression" dxfId="384" priority="206">
      <formula>AND($N98=18)</formula>
    </cfRule>
    <cfRule type="expression" dxfId="383" priority="207">
      <formula>AND($N98=17)</formula>
    </cfRule>
    <cfRule type="expression" dxfId="382" priority="208">
      <formula>AND($N98=14)</formula>
    </cfRule>
    <cfRule type="expression" dxfId="381" priority="209">
      <formula>AND($N98=12)</formula>
    </cfRule>
    <cfRule type="expression" dxfId="380" priority="210">
      <formula>AND($N98=6)</formula>
    </cfRule>
  </conditionalFormatting>
  <conditionalFormatting sqref="D49:D50 F49:Q50">
    <cfRule type="expression" dxfId="379" priority="179">
      <formula>AND($N94=45)</formula>
    </cfRule>
    <cfRule type="expression" dxfId="378" priority="180">
      <formula>AND($N94=43)</formula>
    </cfRule>
    <cfRule type="expression" dxfId="377" priority="181">
      <formula>AND($N94=42)</formula>
    </cfRule>
    <cfRule type="expression" dxfId="376" priority="182">
      <formula>AND($N94=41)</formula>
    </cfRule>
    <cfRule type="expression" dxfId="375" priority="183">
      <formula>AND($N94=40)</formula>
    </cfRule>
    <cfRule type="expression" dxfId="374" priority="184">
      <formula>AND($N94=38)</formula>
    </cfRule>
    <cfRule type="expression" dxfId="373" priority="185">
      <formula>AND($N94=37)</formula>
    </cfRule>
    <cfRule type="expression" dxfId="372" priority="186">
      <formula>AND($N94=34)</formula>
    </cfRule>
    <cfRule type="expression" dxfId="371" priority="187">
      <formula>AND($N94=24)</formula>
    </cfRule>
    <cfRule type="expression" dxfId="370" priority="188">
      <formula>AND($N94=23)</formula>
    </cfRule>
    <cfRule type="expression" dxfId="369" priority="189">
      <formula>AND($N94=21)</formula>
    </cfRule>
    <cfRule type="expression" dxfId="368" priority="190">
      <formula>AND($N94=18)</formula>
    </cfRule>
    <cfRule type="expression" dxfId="367" priority="191">
      <formula>AND($N94=17)</formula>
    </cfRule>
    <cfRule type="expression" dxfId="366" priority="192">
      <formula>AND($N94=14)</formula>
    </cfRule>
    <cfRule type="expression" dxfId="365" priority="193">
      <formula>AND($N94=12)</formula>
    </cfRule>
    <cfRule type="expression" dxfId="364" priority="194">
      <formula>AND($N94=6)</formula>
    </cfRule>
  </conditionalFormatting>
  <conditionalFormatting sqref="F53:Q53">
    <cfRule type="expression" dxfId="363" priority="163">
      <formula>AND($N99=45)</formula>
    </cfRule>
    <cfRule type="expression" dxfId="362" priority="164">
      <formula>AND($N99=43)</formula>
    </cfRule>
    <cfRule type="expression" dxfId="361" priority="165">
      <formula>AND($N99=42)</formula>
    </cfRule>
    <cfRule type="expression" dxfId="360" priority="166">
      <formula>AND($N99=41)</formula>
    </cfRule>
    <cfRule type="expression" dxfId="359" priority="167">
      <formula>AND($N99=40)</formula>
    </cfRule>
    <cfRule type="expression" dxfId="358" priority="168">
      <formula>AND($N99=38)</formula>
    </cfRule>
    <cfRule type="expression" dxfId="357" priority="169">
      <formula>AND($N99=37)</formula>
    </cfRule>
    <cfRule type="expression" dxfId="356" priority="170">
      <formula>AND($N99=34)</formula>
    </cfRule>
    <cfRule type="expression" dxfId="355" priority="171">
      <formula>AND($N99=24)</formula>
    </cfRule>
    <cfRule type="expression" dxfId="354" priority="172">
      <formula>AND($N99=23)</formula>
    </cfRule>
    <cfRule type="expression" dxfId="353" priority="173">
      <formula>AND($N99=21)</formula>
    </cfRule>
    <cfRule type="expression" dxfId="352" priority="174">
      <formula>AND($N99=18)</formula>
    </cfRule>
    <cfRule type="expression" dxfId="351" priority="175">
      <formula>AND($N99=17)</formula>
    </cfRule>
    <cfRule type="expression" dxfId="350" priority="176">
      <formula>AND($N99=14)</formula>
    </cfRule>
    <cfRule type="expression" dxfId="349" priority="177">
      <formula>AND($N99=12)</formula>
    </cfRule>
    <cfRule type="expression" dxfId="348" priority="178">
      <formula>AND($N99=6)</formula>
    </cfRule>
  </conditionalFormatting>
  <conditionalFormatting sqref="R61 R65 R52">
    <cfRule type="expression" dxfId="347" priority="148">
      <formula>AND($N98=45)</formula>
    </cfRule>
    <cfRule type="expression" dxfId="346" priority="149">
      <formula>AND($N98=42)</formula>
    </cfRule>
    <cfRule type="expression" dxfId="345" priority="150">
      <formula>AND($N98=41)</formula>
    </cfRule>
    <cfRule type="expression" dxfId="344" priority="151">
      <formula>AND($N98=40)</formula>
    </cfRule>
    <cfRule type="expression" dxfId="343" priority="152">
      <formula>AND($N98=38)</formula>
    </cfRule>
    <cfRule type="expression" dxfId="342" priority="153">
      <formula>AND($N98=37)</formula>
    </cfRule>
    <cfRule type="expression" dxfId="341" priority="154">
      <formula>AND($N98=34)</formula>
    </cfRule>
    <cfRule type="expression" dxfId="340" priority="155">
      <formula>AND($N98=24)</formula>
    </cfRule>
    <cfRule type="expression" dxfId="339" priority="156">
      <formula>AND($N98=23)</formula>
    </cfRule>
    <cfRule type="expression" dxfId="338" priority="157">
      <formula>AND($N98=21)</formula>
    </cfRule>
    <cfRule type="expression" dxfId="337" priority="158">
      <formula>AND($N98=18)</formula>
    </cfRule>
    <cfRule type="expression" dxfId="336" priority="159">
      <formula>AND($N98=17)</formula>
    </cfRule>
    <cfRule type="expression" dxfId="335" priority="160">
      <formula>AND($N98=14)</formula>
    </cfRule>
    <cfRule type="expression" dxfId="334" priority="161">
      <formula>AND($N98=12)</formula>
    </cfRule>
    <cfRule type="expression" dxfId="333" priority="162">
      <formula>AND($N98=6)</formula>
    </cfRule>
  </conditionalFormatting>
  <conditionalFormatting sqref="R49:R50">
    <cfRule type="expression" dxfId="332" priority="133">
      <formula>AND($N94=45)</formula>
    </cfRule>
    <cfRule type="expression" dxfId="331" priority="134">
      <formula>AND($N94=42)</formula>
    </cfRule>
    <cfRule type="expression" dxfId="330" priority="135">
      <formula>AND($N94=41)</formula>
    </cfRule>
    <cfRule type="expression" dxfId="329" priority="136">
      <formula>AND($N94=40)</formula>
    </cfRule>
    <cfRule type="expression" dxfId="328" priority="137">
      <formula>AND($N94=38)</formula>
    </cfRule>
    <cfRule type="expression" dxfId="327" priority="138">
      <formula>AND($N94=37)</formula>
    </cfRule>
    <cfRule type="expression" dxfId="326" priority="139">
      <formula>AND($N94=34)</formula>
    </cfRule>
    <cfRule type="expression" dxfId="325" priority="140">
      <formula>AND($N94=24)</formula>
    </cfRule>
    <cfRule type="expression" dxfId="324" priority="141">
      <formula>AND($N94=23)</formula>
    </cfRule>
    <cfRule type="expression" dxfId="323" priority="142">
      <formula>AND($N94=21)</formula>
    </cfRule>
    <cfRule type="expression" dxfId="322" priority="143">
      <formula>AND($N94=18)</formula>
    </cfRule>
    <cfRule type="expression" dxfId="321" priority="144">
      <formula>AND($N94=17)</formula>
    </cfRule>
    <cfRule type="expression" dxfId="320" priority="145">
      <formula>AND($N94=14)</formula>
    </cfRule>
    <cfRule type="expression" dxfId="319" priority="146">
      <formula>AND($N94=12)</formula>
    </cfRule>
    <cfRule type="expression" dxfId="318" priority="147">
      <formula>AND($N94=6)</formula>
    </cfRule>
  </conditionalFormatting>
  <conditionalFormatting sqref="R48">
    <cfRule type="expression" dxfId="317" priority="118">
      <formula>AND($N92=45)</formula>
    </cfRule>
    <cfRule type="expression" dxfId="316" priority="119">
      <formula>AND($N92=42)</formula>
    </cfRule>
    <cfRule type="expression" dxfId="315" priority="120">
      <formula>AND($N92=41)</formula>
    </cfRule>
    <cfRule type="expression" dxfId="314" priority="121">
      <formula>AND($N92=40)</formula>
    </cfRule>
    <cfRule type="expression" dxfId="313" priority="122">
      <formula>AND($N92=38)</formula>
    </cfRule>
    <cfRule type="expression" dxfId="312" priority="123">
      <formula>AND($N92=37)</formula>
    </cfRule>
    <cfRule type="expression" dxfId="311" priority="124">
      <formula>AND($N92=34)</formula>
    </cfRule>
    <cfRule type="expression" dxfId="310" priority="125">
      <formula>AND($N92=24)</formula>
    </cfRule>
    <cfRule type="expression" dxfId="309" priority="126">
      <formula>AND($N92=23)</formula>
    </cfRule>
    <cfRule type="expression" dxfId="308" priority="127">
      <formula>AND($N92=21)</formula>
    </cfRule>
    <cfRule type="expression" dxfId="307" priority="128">
      <formula>AND($N92=18)</formula>
    </cfRule>
    <cfRule type="expression" dxfId="306" priority="129">
      <formula>AND($N92=17)</formula>
    </cfRule>
    <cfRule type="expression" dxfId="305" priority="130">
      <formula>AND($N92=14)</formula>
    </cfRule>
    <cfRule type="expression" dxfId="304" priority="131">
      <formula>AND($N92=12)</formula>
    </cfRule>
    <cfRule type="expression" dxfId="303" priority="132">
      <formula>AND($N92=6)</formula>
    </cfRule>
  </conditionalFormatting>
  <conditionalFormatting sqref="R59">
    <cfRule type="expression" dxfId="302" priority="103">
      <formula>AND(#REF!=45)</formula>
    </cfRule>
    <cfRule type="expression" dxfId="301" priority="104">
      <formula>AND(#REF!=42)</formula>
    </cfRule>
    <cfRule type="expression" dxfId="300" priority="105">
      <formula>AND(#REF!=41)</formula>
    </cfRule>
    <cfRule type="expression" dxfId="299" priority="106">
      <formula>AND(#REF!=40)</formula>
    </cfRule>
    <cfRule type="expression" dxfId="298" priority="107">
      <formula>AND(#REF!=38)</formula>
    </cfRule>
    <cfRule type="expression" dxfId="297" priority="108">
      <formula>AND(#REF!=37)</formula>
    </cfRule>
    <cfRule type="expression" dxfId="296" priority="109">
      <formula>AND(#REF!=34)</formula>
    </cfRule>
    <cfRule type="expression" dxfId="295" priority="110">
      <formula>AND(#REF!=24)</formula>
    </cfRule>
    <cfRule type="expression" dxfId="294" priority="111">
      <formula>AND(#REF!=23)</formula>
    </cfRule>
    <cfRule type="expression" dxfId="293" priority="112">
      <formula>AND(#REF!=21)</formula>
    </cfRule>
    <cfRule type="expression" dxfId="292" priority="113">
      <formula>AND(#REF!=18)</formula>
    </cfRule>
    <cfRule type="expression" dxfId="291" priority="114">
      <formula>AND(#REF!=17)</formula>
    </cfRule>
    <cfRule type="expression" dxfId="290" priority="115">
      <formula>AND(#REF!=14)</formula>
    </cfRule>
    <cfRule type="expression" dxfId="289" priority="116">
      <formula>AND(#REF!=12)</formula>
    </cfRule>
    <cfRule type="expression" dxfId="288" priority="117">
      <formula>AND(#REF!=6)</formula>
    </cfRule>
  </conditionalFormatting>
  <conditionalFormatting sqref="F66:Q66">
    <cfRule type="cellIs" dxfId="287" priority="102" operator="equal">
      <formula>0</formula>
    </cfRule>
  </conditionalFormatting>
  <conditionalFormatting sqref="R67 R63">
    <cfRule type="expression" dxfId="286" priority="87">
      <formula>AND($N110=45)</formula>
    </cfRule>
    <cfRule type="expression" dxfId="285" priority="88">
      <formula>AND($N110=42)</formula>
    </cfRule>
    <cfRule type="expression" dxfId="284" priority="89">
      <formula>AND($N110=41)</formula>
    </cfRule>
    <cfRule type="expression" dxfId="283" priority="90">
      <formula>AND($N110=40)</formula>
    </cfRule>
    <cfRule type="expression" dxfId="282" priority="91">
      <formula>AND($N110=38)</formula>
    </cfRule>
    <cfRule type="expression" dxfId="281" priority="92">
      <formula>AND($N110=37)</formula>
    </cfRule>
    <cfRule type="expression" dxfId="280" priority="93">
      <formula>AND($N110=34)</formula>
    </cfRule>
    <cfRule type="expression" dxfId="279" priority="94">
      <formula>AND($N110=24)</formula>
    </cfRule>
    <cfRule type="expression" dxfId="278" priority="95">
      <formula>AND($N110=23)</formula>
    </cfRule>
    <cfRule type="expression" dxfId="277" priority="96">
      <formula>AND($N110=21)</formula>
    </cfRule>
    <cfRule type="expression" dxfId="276" priority="97">
      <formula>AND($N110=18)</formula>
    </cfRule>
    <cfRule type="expression" dxfId="275" priority="98">
      <formula>AND($N110=17)</formula>
    </cfRule>
    <cfRule type="expression" dxfId="274" priority="99">
      <formula>AND($N110=14)</formula>
    </cfRule>
    <cfRule type="expression" dxfId="273" priority="100">
      <formula>AND($N110=12)</formula>
    </cfRule>
    <cfRule type="expression" dxfId="272" priority="101">
      <formula>AND($N110=6)</formula>
    </cfRule>
  </conditionalFormatting>
  <conditionalFormatting sqref="F66:Q66 D63 F63:Q63">
    <cfRule type="expression" dxfId="271" priority="71">
      <formula>AND($N110=45)</formula>
    </cfRule>
    <cfRule type="expression" dxfId="270" priority="72">
      <formula>AND($N110=43)</formula>
    </cfRule>
    <cfRule type="expression" dxfId="269" priority="73">
      <formula>AND($N110=42)</formula>
    </cfRule>
    <cfRule type="expression" dxfId="268" priority="74">
      <formula>AND($N110=41)</formula>
    </cfRule>
    <cfRule type="expression" dxfId="267" priority="75">
      <formula>AND($N110=40)</formula>
    </cfRule>
    <cfRule type="expression" dxfId="266" priority="76">
      <formula>AND($N110=38)</formula>
    </cfRule>
    <cfRule type="expression" dxfId="265" priority="77">
      <formula>AND($N110=37)</formula>
    </cfRule>
    <cfRule type="expression" dxfId="264" priority="78">
      <formula>AND($N110=34)</formula>
    </cfRule>
    <cfRule type="expression" dxfId="263" priority="79">
      <formula>AND($N110=24)</formula>
    </cfRule>
    <cfRule type="expression" dxfId="262" priority="80">
      <formula>AND($N110=23)</formula>
    </cfRule>
    <cfRule type="expression" dxfId="261" priority="81">
      <formula>AND($N110=21)</formula>
    </cfRule>
    <cfRule type="expression" dxfId="260" priority="82">
      <formula>AND($N110=18)</formula>
    </cfRule>
    <cfRule type="expression" dxfId="259" priority="83">
      <formula>AND($N110=17)</formula>
    </cfRule>
    <cfRule type="expression" dxfId="258" priority="84">
      <formula>AND($N110=14)</formula>
    </cfRule>
    <cfRule type="expression" dxfId="257" priority="85">
      <formula>AND($N110=12)</formula>
    </cfRule>
    <cfRule type="expression" dxfId="256" priority="86">
      <formula>AND($N110=6)</formula>
    </cfRule>
  </conditionalFormatting>
  <conditionalFormatting sqref="F43 F44:I44">
    <cfRule type="cellIs" dxfId="255" priority="70" operator="equal">
      <formula>0</formula>
    </cfRule>
  </conditionalFormatting>
  <conditionalFormatting sqref="F56 F57:I57">
    <cfRule type="cellIs" dxfId="254" priority="69" operator="equal">
      <formula>0</formula>
    </cfRule>
  </conditionalFormatting>
  <conditionalFormatting sqref="J43 J44:Q44">
    <cfRule type="cellIs" dxfId="253" priority="68" operator="equal">
      <formula>0</formula>
    </cfRule>
  </conditionalFormatting>
  <conditionalFormatting sqref="J56">
    <cfRule type="cellIs" dxfId="252" priority="67" operator="equal">
      <formula>0</formula>
    </cfRule>
  </conditionalFormatting>
  <conditionalFormatting sqref="J57:Q57">
    <cfRule type="cellIs" dxfId="251" priority="66" operator="equal">
      <formula>0</formula>
    </cfRule>
  </conditionalFormatting>
  <conditionalFormatting sqref="J30:Q30">
    <cfRule type="cellIs" dxfId="250" priority="65" operator="equal">
      <formula>0</formula>
    </cfRule>
  </conditionalFormatting>
  <conditionalFormatting sqref="F51:Q51">
    <cfRule type="expression" dxfId="249" priority="49">
      <formula>AND($N74=45)</formula>
    </cfRule>
    <cfRule type="expression" dxfId="248" priority="50">
      <formula>AND($N74=43)</formula>
    </cfRule>
    <cfRule type="expression" dxfId="247" priority="51">
      <formula>AND($N74=42)</formula>
    </cfRule>
    <cfRule type="expression" dxfId="246" priority="52">
      <formula>AND($N74=41)</formula>
    </cfRule>
    <cfRule type="expression" dxfId="245" priority="53">
      <formula>AND($N74=40)</formula>
    </cfRule>
    <cfRule type="expression" dxfId="244" priority="54">
      <formula>AND($N74=38)</formula>
    </cfRule>
    <cfRule type="expression" dxfId="243" priority="55">
      <formula>AND($N74=37)</formula>
    </cfRule>
    <cfRule type="expression" dxfId="242" priority="56">
      <formula>AND($N74=34)</formula>
    </cfRule>
    <cfRule type="expression" dxfId="241" priority="57">
      <formula>AND($N74=24)</formula>
    </cfRule>
    <cfRule type="expression" dxfId="240" priority="58">
      <formula>AND($N74=23)</formula>
    </cfRule>
    <cfRule type="expression" dxfId="239" priority="59">
      <formula>AND($N74=21)</formula>
    </cfRule>
    <cfRule type="expression" dxfId="238" priority="60">
      <formula>AND($N74=18)</formula>
    </cfRule>
    <cfRule type="expression" dxfId="237" priority="61">
      <formula>AND($N74=17)</formula>
    </cfRule>
    <cfRule type="expression" dxfId="236" priority="62">
      <formula>AND($N74=14)</formula>
    </cfRule>
    <cfRule type="expression" dxfId="235" priority="63">
      <formula>AND($N74=12)</formula>
    </cfRule>
    <cfRule type="expression" dxfId="234" priority="64">
      <formula>AND($N74=6)</formula>
    </cfRule>
  </conditionalFormatting>
  <conditionalFormatting sqref="F51:Q51">
    <cfRule type="cellIs" dxfId="233" priority="48" operator="equal">
      <formula>0</formula>
    </cfRule>
  </conditionalFormatting>
  <conditionalFormatting sqref="D51">
    <cfRule type="expression" dxfId="232" priority="32">
      <formula>AND($N74=45)</formula>
    </cfRule>
    <cfRule type="expression" dxfId="231" priority="33">
      <formula>AND($N74=43)</formula>
    </cfRule>
    <cfRule type="expression" dxfId="230" priority="34">
      <formula>AND($N74=42)</formula>
    </cfRule>
    <cfRule type="expression" dxfId="229" priority="35">
      <formula>AND($N74=41)</formula>
    </cfRule>
    <cfRule type="expression" dxfId="228" priority="36">
      <formula>AND($N74=40)</formula>
    </cfRule>
    <cfRule type="expression" dxfId="227" priority="37">
      <formula>AND($N74=38)</formula>
    </cfRule>
    <cfRule type="expression" dxfId="226" priority="38">
      <formula>AND($N74=37)</formula>
    </cfRule>
    <cfRule type="expression" dxfId="225" priority="39">
      <formula>AND($N74=34)</formula>
    </cfRule>
    <cfRule type="expression" dxfId="224" priority="40">
      <formula>AND($N74=24)</formula>
    </cfRule>
    <cfRule type="expression" dxfId="223" priority="41">
      <formula>AND($N74=23)</formula>
    </cfRule>
    <cfRule type="expression" dxfId="222" priority="42">
      <formula>AND($N74=21)</formula>
    </cfRule>
    <cfRule type="expression" dxfId="221" priority="43">
      <formula>AND($N74=18)</formula>
    </cfRule>
    <cfRule type="expression" dxfId="220" priority="44">
      <formula>AND($N74=17)</formula>
    </cfRule>
    <cfRule type="expression" dxfId="219" priority="45">
      <formula>AND($N74=14)</formula>
    </cfRule>
    <cfRule type="expression" dxfId="218" priority="46">
      <formula>AND($N74=12)</formula>
    </cfRule>
    <cfRule type="expression" dxfId="217" priority="47">
      <formula>AND($N74=6)</formula>
    </cfRule>
  </conditionalFormatting>
  <conditionalFormatting sqref="R51">
    <cfRule type="expression" dxfId="216" priority="17">
      <formula>AND($N74=45)</formula>
    </cfRule>
    <cfRule type="expression" dxfId="215" priority="18">
      <formula>AND($N74=42)</formula>
    </cfRule>
    <cfRule type="expression" dxfId="214" priority="19">
      <formula>AND($N74=41)</formula>
    </cfRule>
    <cfRule type="expression" dxfId="213" priority="20">
      <formula>AND($N74=40)</formula>
    </cfRule>
    <cfRule type="expression" dxfId="212" priority="21">
      <formula>AND($N74=38)</formula>
    </cfRule>
    <cfRule type="expression" dxfId="211" priority="22">
      <formula>AND($N74=37)</formula>
    </cfRule>
    <cfRule type="expression" dxfId="210" priority="23">
      <formula>AND($N74=34)</formula>
    </cfRule>
    <cfRule type="expression" dxfId="209" priority="24">
      <formula>AND($N74=24)</formula>
    </cfRule>
    <cfRule type="expression" dxfId="208" priority="25">
      <formula>AND($N74=23)</formula>
    </cfRule>
    <cfRule type="expression" dxfId="207" priority="26">
      <formula>AND($N74=21)</formula>
    </cfRule>
    <cfRule type="expression" dxfId="206" priority="27">
      <formula>AND($N74=18)</formula>
    </cfRule>
    <cfRule type="expression" dxfId="205" priority="28">
      <formula>AND($N74=17)</formula>
    </cfRule>
    <cfRule type="expression" dxfId="204" priority="29">
      <formula>AND($N74=14)</formula>
    </cfRule>
    <cfRule type="expression" dxfId="203" priority="30">
      <formula>AND($N74=12)</formula>
    </cfRule>
    <cfRule type="expression" dxfId="202" priority="31">
      <formula>AND($N74=6)</formula>
    </cfRule>
  </conditionalFormatting>
  <conditionalFormatting sqref="F48:Q48 D48 F38:R38 D38 F39:Q39">
    <cfRule type="expression" dxfId="201" priority="1">
      <formula>AND($N82=45)</formula>
    </cfRule>
    <cfRule type="expression" dxfId="200" priority="2">
      <formula>AND($N82=43)</formula>
    </cfRule>
    <cfRule type="expression" dxfId="199" priority="3">
      <formula>AND($N82=42)</formula>
    </cfRule>
    <cfRule type="expression" dxfId="198" priority="4">
      <formula>AND($N82=41)</formula>
    </cfRule>
    <cfRule type="expression" dxfId="197" priority="5">
      <formula>AND($N82=40)</formula>
    </cfRule>
    <cfRule type="expression" dxfId="196" priority="6">
      <formula>AND($N82=38)</formula>
    </cfRule>
    <cfRule type="expression" dxfId="195" priority="7">
      <formula>AND($N82=37)</formula>
    </cfRule>
    <cfRule type="expression" dxfId="194" priority="8">
      <formula>AND($N82=34)</formula>
    </cfRule>
    <cfRule type="expression" dxfId="193" priority="9">
      <formula>AND($N82=24)</formula>
    </cfRule>
    <cfRule type="expression" dxfId="192" priority="10">
      <formula>AND($N82=23)</formula>
    </cfRule>
    <cfRule type="expression" dxfId="191" priority="11">
      <formula>AND($N82=21)</formula>
    </cfRule>
    <cfRule type="expression" dxfId="190" priority="12">
      <formula>AND($N82=18)</formula>
    </cfRule>
    <cfRule type="expression" dxfId="189" priority="13">
      <formula>AND($N82=17)</formula>
    </cfRule>
    <cfRule type="expression" dxfId="188" priority="14">
      <formula>AND($N82=14)</formula>
    </cfRule>
    <cfRule type="expression" dxfId="187" priority="15">
      <formula>AND($N82=12)</formula>
    </cfRule>
    <cfRule type="expression" dxfId="186" priority="16">
      <formula>AND($N82=6)</formula>
    </cfRule>
  </conditionalFormatting>
  <conditionalFormatting sqref="D47 D62 D64 D45 D33:D34 F33:Q33 F34:R34 F45:R45 F47:Q47 D59:D60 F59:Q60 F62:Q62 F64:Q64">
    <cfRule type="expression" dxfId="185" priority="213">
      <formula>AND(#REF!=45)</formula>
    </cfRule>
    <cfRule type="expression" dxfId="184" priority="214">
      <formula>AND(#REF!=43)</formula>
    </cfRule>
    <cfRule type="expression" dxfId="183" priority="215">
      <formula>AND(#REF!=42)</formula>
    </cfRule>
    <cfRule type="expression" dxfId="182" priority="216">
      <formula>AND(#REF!=41)</formula>
    </cfRule>
    <cfRule type="expression" dxfId="181" priority="217">
      <formula>AND(#REF!=40)</formula>
    </cfRule>
    <cfRule type="expression" dxfId="180" priority="218">
      <formula>AND(#REF!=38)</formula>
    </cfRule>
    <cfRule type="expression" dxfId="179" priority="219">
      <formula>AND(#REF!=37)</formula>
    </cfRule>
    <cfRule type="expression" dxfId="178" priority="220">
      <formula>AND(#REF!=34)</formula>
    </cfRule>
    <cfRule type="expression" dxfId="177" priority="221">
      <formula>AND(#REF!=24)</formula>
    </cfRule>
    <cfRule type="expression" dxfId="176" priority="222">
      <formula>AND(#REF!=23)</formula>
    </cfRule>
    <cfRule type="expression" dxfId="175" priority="223">
      <formula>AND(#REF!=21)</formula>
    </cfRule>
    <cfRule type="expression" dxfId="174" priority="224">
      <formula>AND(#REF!=18)</formula>
    </cfRule>
    <cfRule type="expression" dxfId="173" priority="225">
      <formula>AND(#REF!=17)</formula>
    </cfRule>
    <cfRule type="expression" dxfId="172" priority="226">
      <formula>AND(#REF!=14)</formula>
    </cfRule>
    <cfRule type="expression" dxfId="171" priority="227">
      <formula>AND(#REF!=12)</formula>
    </cfRule>
    <cfRule type="expression" dxfId="170" priority="228">
      <formula>AND(#REF!=6)</formula>
    </cfRule>
  </conditionalFormatting>
  <conditionalFormatting sqref="R47 R62 R60 R64">
    <cfRule type="expression" dxfId="169" priority="229">
      <formula>AND(#REF!=45)</formula>
    </cfRule>
    <cfRule type="expression" dxfId="168" priority="230">
      <formula>AND(#REF!=42)</formula>
    </cfRule>
    <cfRule type="expression" dxfId="167" priority="231">
      <formula>AND(#REF!=41)</formula>
    </cfRule>
    <cfRule type="expression" dxfId="166" priority="232">
      <formula>AND(#REF!=40)</formula>
    </cfRule>
    <cfRule type="expression" dxfId="165" priority="233">
      <formula>AND(#REF!=38)</formula>
    </cfRule>
    <cfRule type="expression" dxfId="164" priority="234">
      <formula>AND(#REF!=37)</formula>
    </cfRule>
    <cfRule type="expression" dxfId="163" priority="235">
      <formula>AND(#REF!=34)</formula>
    </cfRule>
    <cfRule type="expression" dxfId="162" priority="236">
      <formula>AND(#REF!=24)</formula>
    </cfRule>
    <cfRule type="expression" dxfId="161" priority="237">
      <formula>AND(#REF!=23)</formula>
    </cfRule>
    <cfRule type="expression" dxfId="160" priority="238">
      <formula>AND(#REF!=21)</formula>
    </cfRule>
    <cfRule type="expression" dxfId="159" priority="239">
      <formula>AND(#REF!=18)</formula>
    </cfRule>
    <cfRule type="expression" dxfId="158" priority="240">
      <formula>AND(#REF!=17)</formula>
    </cfRule>
    <cfRule type="expression" dxfId="157" priority="241">
      <formula>AND(#REF!=14)</formula>
    </cfRule>
    <cfRule type="expression" dxfId="156" priority="242">
      <formula>AND(#REF!=12)</formula>
    </cfRule>
    <cfRule type="expression" dxfId="155" priority="243">
      <formula>AND(#REF!=6)</formula>
    </cfRule>
  </conditionalFormatting>
  <conditionalFormatting sqref="R33">
    <cfRule type="expression" dxfId="154" priority="244">
      <formula>AND(#REF!=45)</formula>
    </cfRule>
    <cfRule type="expression" dxfId="153" priority="245">
      <formula>AND(#REF!=42)</formula>
    </cfRule>
    <cfRule type="expression" dxfId="152" priority="246">
      <formula>AND(#REF!=41)</formula>
    </cfRule>
    <cfRule type="expression" dxfId="151" priority="247">
      <formula>AND(#REF!=40)</formula>
    </cfRule>
    <cfRule type="expression" dxfId="150" priority="248">
      <formula>AND(#REF!=38)</formula>
    </cfRule>
    <cfRule type="expression" dxfId="149" priority="249">
      <formula>AND(#REF!=37)</formula>
    </cfRule>
    <cfRule type="expression" dxfId="148" priority="250">
      <formula>AND(#REF!=34)</formula>
    </cfRule>
    <cfRule type="expression" dxfId="147" priority="251">
      <formula>AND(#REF!=24)</formula>
    </cfRule>
    <cfRule type="expression" dxfId="146" priority="252">
      <formula>AND(#REF!=23)</formula>
    </cfRule>
    <cfRule type="expression" dxfId="145" priority="253">
      <formula>AND(#REF!=21)</formula>
    </cfRule>
    <cfRule type="expression" dxfId="144" priority="254">
      <formula>AND(#REF!=18)</formula>
    </cfRule>
    <cfRule type="expression" dxfId="143" priority="255">
      <formula>AND(#REF!=17)</formula>
    </cfRule>
    <cfRule type="expression" dxfId="142" priority="256">
      <formula>AND(#REF!=14)</formula>
    </cfRule>
    <cfRule type="expression" dxfId="141" priority="257">
      <formula>AND(#REF!=12)</formula>
    </cfRule>
    <cfRule type="expression" dxfId="140" priority="258">
      <formula>AND(#REF!=6)</formula>
    </cfRule>
  </conditionalFormatting>
  <conditionalFormatting sqref="R46">
    <cfRule type="expression" dxfId="139" priority="259">
      <formula>AND($N89=45)</formula>
    </cfRule>
    <cfRule type="expression" dxfId="138" priority="260">
      <formula>AND($N89=42)</formula>
    </cfRule>
    <cfRule type="expression" dxfId="137" priority="261">
      <formula>AND($N89=41)</formula>
    </cfRule>
    <cfRule type="expression" dxfId="136" priority="262">
      <formula>AND($N89=40)</formula>
    </cfRule>
    <cfRule type="expression" dxfId="135" priority="263">
      <formula>AND($N89=38)</formula>
    </cfRule>
    <cfRule type="expression" dxfId="134" priority="264">
      <formula>AND($N89=37)</formula>
    </cfRule>
    <cfRule type="expression" dxfId="133" priority="265">
      <formula>AND($N89=34)</formula>
    </cfRule>
    <cfRule type="expression" dxfId="132" priority="266">
      <formula>AND($N89=24)</formula>
    </cfRule>
    <cfRule type="expression" dxfId="131" priority="267">
      <formula>AND($N89=23)</formula>
    </cfRule>
    <cfRule type="expression" dxfId="130" priority="268">
      <formula>AND($N89=21)</formula>
    </cfRule>
    <cfRule type="expression" dxfId="129" priority="269">
      <formula>AND($N89=18)</formula>
    </cfRule>
    <cfRule type="expression" dxfId="128" priority="270">
      <formula>AND($N89=17)</formula>
    </cfRule>
    <cfRule type="expression" dxfId="127" priority="271">
      <formula>AND($N89=14)</formula>
    </cfRule>
    <cfRule type="expression" dxfId="126" priority="272">
      <formula>AND($N89=12)</formula>
    </cfRule>
    <cfRule type="expression" dxfId="125" priority="273">
      <formula>AND($N89=6)</formula>
    </cfRule>
  </conditionalFormatting>
  <conditionalFormatting sqref="D46 F46:Q46 F37:Q37">
    <cfRule type="expression" dxfId="124" priority="274">
      <formula>AND($N80=45)</formula>
    </cfRule>
    <cfRule type="expression" dxfId="123" priority="275">
      <formula>AND($N80=43)</formula>
    </cfRule>
    <cfRule type="expression" dxfId="122" priority="276">
      <formula>AND($N80=42)</formula>
    </cfRule>
    <cfRule type="expression" dxfId="121" priority="277">
      <formula>AND($N80=41)</formula>
    </cfRule>
    <cfRule type="expression" dxfId="120" priority="278">
      <formula>AND($N80=40)</formula>
    </cfRule>
    <cfRule type="expression" dxfId="119" priority="279">
      <formula>AND($N80=38)</formula>
    </cfRule>
    <cfRule type="expression" dxfId="118" priority="280">
      <formula>AND($N80=37)</formula>
    </cfRule>
    <cfRule type="expression" dxfId="117" priority="281">
      <formula>AND($N80=34)</formula>
    </cfRule>
    <cfRule type="expression" dxfId="116" priority="282">
      <formula>AND($N80=24)</formula>
    </cfRule>
    <cfRule type="expression" dxfId="115" priority="283">
      <formula>AND($N80=23)</formula>
    </cfRule>
    <cfRule type="expression" dxfId="114" priority="284">
      <formula>AND($N80=21)</formula>
    </cfRule>
    <cfRule type="expression" dxfId="113" priority="285">
      <formula>AND($N80=18)</formula>
    </cfRule>
    <cfRule type="expression" dxfId="112" priority="286">
      <formula>AND($N80=17)</formula>
    </cfRule>
    <cfRule type="expression" dxfId="111" priority="287">
      <formula>AND($N80=14)</formula>
    </cfRule>
    <cfRule type="expression" dxfId="110" priority="288">
      <formula>AND($N80=12)</formula>
    </cfRule>
    <cfRule type="expression" dxfId="109" priority="289">
      <formula>AND($N80=6)</formula>
    </cfRule>
  </conditionalFormatting>
  <conditionalFormatting sqref="R32">
    <cfRule type="expression" dxfId="108" priority="290">
      <formula>AND($N72=45)</formula>
    </cfRule>
    <cfRule type="expression" dxfId="107" priority="291">
      <formula>AND($N72=42)</formula>
    </cfRule>
    <cfRule type="expression" dxfId="106" priority="292">
      <formula>AND($N72=41)</formula>
    </cfRule>
    <cfRule type="expression" dxfId="105" priority="293">
      <formula>AND($N72=40)</formula>
    </cfRule>
    <cfRule type="expression" dxfId="104" priority="294">
      <formula>AND($N72=38)</formula>
    </cfRule>
    <cfRule type="expression" dxfId="103" priority="295">
      <formula>AND($N72=37)</formula>
    </cfRule>
    <cfRule type="expression" dxfId="102" priority="296">
      <formula>AND($N72=34)</formula>
    </cfRule>
    <cfRule type="expression" dxfId="101" priority="297">
      <formula>AND($N72=24)</formula>
    </cfRule>
    <cfRule type="expression" dxfId="100" priority="298">
      <formula>AND($N72=23)</formula>
    </cfRule>
    <cfRule type="expression" dxfId="99" priority="299">
      <formula>AND($N72=21)</formula>
    </cfRule>
    <cfRule type="expression" dxfId="98" priority="300">
      <formula>AND($N72=18)</formula>
    </cfRule>
    <cfRule type="expression" dxfId="97" priority="301">
      <formula>AND($N72=17)</formula>
    </cfRule>
    <cfRule type="expression" dxfId="96" priority="302">
      <formula>AND($N72=14)</formula>
    </cfRule>
    <cfRule type="expression" dxfId="95" priority="303">
      <formula>AND($N72=12)</formula>
    </cfRule>
    <cfRule type="expression" dxfId="94" priority="304">
      <formula>AND($N72=6)</formula>
    </cfRule>
  </conditionalFormatting>
  <conditionalFormatting sqref="F32:Q32 D32">
    <cfRule type="expression" dxfId="93" priority="305">
      <formula>AND($N72=45)</formula>
    </cfRule>
    <cfRule type="expression" dxfId="92" priority="306">
      <formula>AND($N72=43)</formula>
    </cfRule>
    <cfRule type="expression" dxfId="91" priority="307">
      <formula>AND($N72=42)</formula>
    </cfRule>
    <cfRule type="expression" dxfId="90" priority="308">
      <formula>AND($N72=41)</formula>
    </cfRule>
    <cfRule type="expression" dxfId="89" priority="309">
      <formula>AND($N72=40)</formula>
    </cfRule>
    <cfRule type="expression" dxfId="88" priority="310">
      <formula>AND($N72=38)</formula>
    </cfRule>
    <cfRule type="expression" dxfId="87" priority="311">
      <formula>AND($N72=37)</formula>
    </cfRule>
    <cfRule type="expression" dxfId="86" priority="312">
      <formula>AND($N72=34)</formula>
    </cfRule>
    <cfRule type="expression" dxfId="85" priority="313">
      <formula>AND($N72=24)</formula>
    </cfRule>
    <cfRule type="expression" dxfId="84" priority="314">
      <formula>AND($N72=23)</formula>
    </cfRule>
    <cfRule type="expression" dxfId="83" priority="315">
      <formula>AND($N72=21)</formula>
    </cfRule>
    <cfRule type="expression" dxfId="82" priority="316">
      <formula>AND($N72=18)</formula>
    </cfRule>
    <cfRule type="expression" dxfId="81" priority="317">
      <formula>AND($N72=17)</formula>
    </cfRule>
    <cfRule type="expression" dxfId="80" priority="318">
      <formula>AND($N72=14)</formula>
    </cfRule>
    <cfRule type="expression" dxfId="79" priority="319">
      <formula>AND($N72=12)</formula>
    </cfRule>
    <cfRule type="expression" dxfId="78" priority="320">
      <formula>AND($N72=6)</formula>
    </cfRule>
  </conditionalFormatting>
  <conditionalFormatting sqref="R37">
    <cfRule type="expression" dxfId="77" priority="321">
      <formula>AND($N80=45)</formula>
    </cfRule>
    <cfRule type="expression" dxfId="76" priority="322">
      <formula>AND($N80=42)</formula>
    </cfRule>
    <cfRule type="expression" dxfId="75" priority="323">
      <formula>AND($N80=41)</formula>
    </cfRule>
    <cfRule type="expression" dxfId="74" priority="324">
      <formula>AND($N80=40)</formula>
    </cfRule>
    <cfRule type="expression" dxfId="73" priority="325">
      <formula>AND($N80=38)</formula>
    </cfRule>
    <cfRule type="expression" dxfId="72" priority="326">
      <formula>AND($N80=37)</formula>
    </cfRule>
    <cfRule type="expression" dxfId="71" priority="327">
      <formula>AND($N80=34)</formula>
    </cfRule>
    <cfRule type="expression" dxfId="70" priority="328">
      <formula>AND($N80=24)</formula>
    </cfRule>
    <cfRule type="expression" dxfId="69" priority="329">
      <formula>AND($N80=23)</formula>
    </cfRule>
    <cfRule type="expression" dxfId="68" priority="330">
      <formula>AND($N80=21)</formula>
    </cfRule>
    <cfRule type="expression" dxfId="67" priority="331">
      <formula>AND($N80=18)</formula>
    </cfRule>
    <cfRule type="expression" dxfId="66" priority="332">
      <formula>AND($N80=17)</formula>
    </cfRule>
    <cfRule type="expression" dxfId="65" priority="333">
      <formula>AND($N80=14)</formula>
    </cfRule>
    <cfRule type="expression" dxfId="64" priority="334">
      <formula>AND($N80=12)</formula>
    </cfRule>
    <cfRule type="expression" dxfId="63" priority="335">
      <formula>AND($N80=6)</formula>
    </cfRule>
  </conditionalFormatting>
  <conditionalFormatting sqref="D37">
    <cfRule type="expression" dxfId="62" priority="336">
      <formula>AND($N80=45)</formula>
    </cfRule>
    <cfRule type="expression" dxfId="61" priority="337">
      <formula>AND($N80=43)</formula>
    </cfRule>
    <cfRule type="expression" dxfId="60" priority="338">
      <formula>AND($N80=42)</formula>
    </cfRule>
    <cfRule type="expression" dxfId="59" priority="339">
      <formula>AND($N80=41)</formula>
    </cfRule>
    <cfRule type="expression" dxfId="58" priority="340">
      <formula>AND($N80=40)</formula>
    </cfRule>
    <cfRule type="expression" dxfId="57" priority="341">
      <formula>AND($N80=38)</formula>
    </cfRule>
    <cfRule type="expression" dxfId="56" priority="342">
      <formula>AND($N80=37)</formula>
    </cfRule>
    <cfRule type="expression" dxfId="55" priority="343">
      <formula>AND($N80=34)</formula>
    </cfRule>
    <cfRule type="expression" dxfId="54" priority="344">
      <formula>AND($N80=24)</formula>
    </cfRule>
    <cfRule type="expression" dxfId="53" priority="345">
      <formula>AND($N80=23)</formula>
    </cfRule>
    <cfRule type="expression" dxfId="52" priority="346">
      <formula>AND($N80=21)</formula>
    </cfRule>
    <cfRule type="expression" dxfId="51" priority="347">
      <formula>AND($N80=18)</formula>
    </cfRule>
    <cfRule type="expression" dxfId="50" priority="348">
      <formula>AND($N80=17)</formula>
    </cfRule>
    <cfRule type="expression" dxfId="49" priority="349">
      <formula>AND($N80=14)</formula>
    </cfRule>
    <cfRule type="expression" dxfId="48" priority="350">
      <formula>AND($N80=12)</formula>
    </cfRule>
    <cfRule type="expression" dxfId="47" priority="351">
      <formula>AND($N80=6)</formula>
    </cfRule>
  </conditionalFormatting>
  <conditionalFormatting sqref="F35:R36 D35:D36">
    <cfRule type="expression" dxfId="46" priority="352">
      <formula>AND($N77=45)</formula>
    </cfRule>
    <cfRule type="expression" dxfId="45" priority="353">
      <formula>AND($N77=43)</formula>
    </cfRule>
    <cfRule type="expression" dxfId="44" priority="354">
      <formula>AND($N77=42)</formula>
    </cfRule>
    <cfRule type="expression" dxfId="43" priority="355">
      <formula>AND($N77=41)</formula>
    </cfRule>
    <cfRule type="expression" dxfId="42" priority="356">
      <formula>AND($N77=40)</formula>
    </cfRule>
    <cfRule type="expression" dxfId="41" priority="357">
      <formula>AND($N77=38)</formula>
    </cfRule>
    <cfRule type="expression" dxfId="40" priority="358">
      <formula>AND($N77=37)</formula>
    </cfRule>
    <cfRule type="expression" dxfId="39" priority="359">
      <formula>AND($N77=34)</formula>
    </cfRule>
    <cfRule type="expression" dxfId="38" priority="360">
      <formula>AND($N77=24)</formula>
    </cfRule>
    <cfRule type="expression" dxfId="37" priority="361">
      <formula>AND($N77=23)</formula>
    </cfRule>
    <cfRule type="expression" dxfId="36" priority="362">
      <formula>AND($N77=21)</formula>
    </cfRule>
    <cfRule type="expression" dxfId="35" priority="363">
      <formula>AND($N77=18)</formula>
    </cfRule>
    <cfRule type="expression" dxfId="34" priority="364">
      <formula>AND($N77=17)</formula>
    </cfRule>
    <cfRule type="expression" dxfId="33" priority="365">
      <formula>AND($N77=14)</formula>
    </cfRule>
    <cfRule type="expression" dxfId="32" priority="366">
      <formula>AND($N77=12)</formula>
    </cfRule>
    <cfRule type="expression" dxfId="31" priority="367">
      <formula>AND($N77=6)</formula>
    </cfRule>
  </conditionalFormatting>
  <conditionalFormatting sqref="R31">
    <cfRule type="expression" dxfId="30" priority="368">
      <formula>AND($N70=45)</formula>
    </cfRule>
    <cfRule type="expression" dxfId="29" priority="369">
      <formula>AND($N70=42)</formula>
    </cfRule>
    <cfRule type="expression" dxfId="28" priority="370">
      <formula>AND($N70=41)</formula>
    </cfRule>
    <cfRule type="expression" dxfId="27" priority="371">
      <formula>AND($N70=40)</formula>
    </cfRule>
    <cfRule type="expression" dxfId="26" priority="372">
      <formula>AND($N70=38)</formula>
    </cfRule>
    <cfRule type="expression" dxfId="25" priority="373">
      <formula>AND($N70=37)</formula>
    </cfRule>
    <cfRule type="expression" dxfId="24" priority="374">
      <formula>AND($N70=34)</formula>
    </cfRule>
    <cfRule type="expression" dxfId="23" priority="375">
      <formula>AND($N70=24)</formula>
    </cfRule>
    <cfRule type="expression" dxfId="22" priority="376">
      <formula>AND($N70=23)</formula>
    </cfRule>
    <cfRule type="expression" dxfId="21" priority="377">
      <formula>AND($N70=21)</formula>
    </cfRule>
    <cfRule type="expression" dxfId="20" priority="378">
      <formula>AND($N70=18)</formula>
    </cfRule>
    <cfRule type="expression" dxfId="19" priority="379">
      <formula>AND($N70=17)</formula>
    </cfRule>
    <cfRule type="expression" dxfId="18" priority="380">
      <formula>AND($N70=14)</formula>
    </cfRule>
    <cfRule type="expression" dxfId="17" priority="381">
      <formula>AND($N70=12)</formula>
    </cfRule>
    <cfRule type="expression" dxfId="16" priority="382">
      <formula>AND($N70=6)</formula>
    </cfRule>
  </conditionalFormatting>
  <conditionalFormatting sqref="F31:Q31 D31">
    <cfRule type="expression" dxfId="15" priority="383">
      <formula>AND($N70=45)</formula>
    </cfRule>
    <cfRule type="expression" dxfId="14" priority="384">
      <formula>AND($N70=43)</formula>
    </cfRule>
    <cfRule type="expression" dxfId="13" priority="385">
      <formula>AND($N70=42)</formula>
    </cfRule>
    <cfRule type="expression" dxfId="12" priority="386">
      <formula>AND($N70=41)</formula>
    </cfRule>
    <cfRule type="expression" dxfId="11" priority="387">
      <formula>AND($N70=40)</formula>
    </cfRule>
    <cfRule type="expression" dxfId="10" priority="388">
      <formula>AND($N70=38)</formula>
    </cfRule>
    <cfRule type="expression" dxfId="9" priority="389">
      <formula>AND($N70=37)</formula>
    </cfRule>
    <cfRule type="expression" dxfId="8" priority="390">
      <formula>AND($N70=34)</formula>
    </cfRule>
    <cfRule type="expression" dxfId="7" priority="391">
      <formula>AND($N70=24)</formula>
    </cfRule>
    <cfRule type="expression" dxfId="6" priority="392">
      <formula>AND($N70=23)</formula>
    </cfRule>
    <cfRule type="expression" dxfId="5" priority="393">
      <formula>AND($N70=21)</formula>
    </cfRule>
    <cfRule type="expression" dxfId="4" priority="394">
      <formula>AND($N70=18)</formula>
    </cfRule>
    <cfRule type="expression" dxfId="3" priority="395">
      <formula>AND($N70=17)</formula>
    </cfRule>
    <cfRule type="expression" dxfId="2" priority="396">
      <formula>AND($N70=14)</formula>
    </cfRule>
    <cfRule type="expression" dxfId="1" priority="397">
      <formula>AND($N70=12)</formula>
    </cfRule>
    <cfRule type="expression" dxfId="0" priority="398">
      <formula>AND($N70=6)</formula>
    </cfRule>
  </conditionalFormatting>
  <dataValidations count="1">
    <dataValidation type="list" allowBlank="1" showInputMessage="1" showErrorMessage="1" sqref="D58:D64 D45:D52 D31:D38">
      <formula1>$B$14:$B$29</formula1>
    </dataValidation>
  </dataValidations>
  <printOptions horizontalCentered="1"/>
  <pageMargins left="0" right="0" top="0.53" bottom="0" header="0.53" footer="0.31496062992125984"/>
  <pageSetup paperSize="9" scale="34" orientation="portrait" verticalDpi="300" r:id="rId1"/>
  <rowBreaks count="2" manualBreakCount="2">
    <brk id="26" min="2" max="17" man="1"/>
    <brk id="54" min="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Sam AM</vt:lpstr>
      <vt:lpstr>'Sam AM'!Zone_d_impression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CDD2</cp:lastModifiedBy>
  <cp:lastPrinted>2022-02-23T09:58:04Z</cp:lastPrinted>
  <dcterms:created xsi:type="dcterms:W3CDTF">2022-02-22T09:48:26Z</dcterms:created>
  <dcterms:modified xsi:type="dcterms:W3CDTF">2022-02-23T13:21:06Z</dcterms:modified>
</cp:coreProperties>
</file>