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DD2\OneDrive - La Sentinelle Des Alpes\SECRETARIAT\GYM FEMININE\Horaires\Etoiles Ainées Jeunesses\05 06 _03_2022 Horaires Etoiles\"/>
    </mc:Choice>
  </mc:AlternateContent>
  <bookViews>
    <workbookView xWindow="0" yWindow="0" windowWidth="23040" windowHeight="9192"/>
  </bookViews>
  <sheets>
    <sheet name="SAM MATIN" sheetId="1" r:id="rId1"/>
    <sheet name="DIM MATIN" sheetId="2" r:id="rId2"/>
    <sheet name="dim apres midi" sheetId="3" r:id="rId3"/>
  </sheets>
  <externalReferences>
    <externalReference r:id="rId4"/>
  </externalReferences>
  <definedNames>
    <definedName name="_xlnm.Print_Area" localSheetId="2">'dim apres midi'!$A$1:$N$39</definedName>
    <definedName name="_xlnm.Print_Area" localSheetId="1">'DIM MATIN'!$A$1:$N$41</definedName>
    <definedName name="_xlnm.Print_Area" localSheetId="0">'SAM MATIN'!$A$1:$M$61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5" i="3" l="1"/>
  <c r="C28" i="2" l="1"/>
  <c r="C40" i="2"/>
  <c r="S61" i="1"/>
  <c r="AA41" i="1"/>
  <c r="Z41" i="1"/>
  <c r="Y41" i="1"/>
  <c r="X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41" i="1" l="1"/>
  <c r="C38" i="3" l="1"/>
  <c r="N13" i="3"/>
  <c r="I15" i="3"/>
  <c r="N14" i="3"/>
  <c r="D15" i="3"/>
  <c r="M15" i="3"/>
  <c r="L15" i="3"/>
  <c r="N12" i="3"/>
  <c r="K15" i="3"/>
  <c r="G15" i="3"/>
  <c r="F15" i="3"/>
  <c r="N11" i="3"/>
  <c r="N10" i="3"/>
  <c r="N9" i="3"/>
  <c r="N8" i="3"/>
  <c r="H15" i="3"/>
  <c r="W32" i="3"/>
  <c r="AG26" i="3"/>
  <c r="A3" i="3"/>
  <c r="A1" i="3"/>
  <c r="C15" i="3" l="1"/>
  <c r="N7" i="3"/>
  <c r="E15" i="3"/>
  <c r="J15" i="3"/>
  <c r="M16" i="2" l="1"/>
  <c r="L16" i="2"/>
  <c r="N15" i="2"/>
  <c r="N8" i="2"/>
  <c r="N9" i="2"/>
  <c r="N10" i="2"/>
  <c r="N11" i="2"/>
  <c r="N12" i="2"/>
  <c r="N13" i="2"/>
  <c r="N14" i="2"/>
  <c r="N7" i="2"/>
  <c r="D16" i="2"/>
  <c r="E16" i="2"/>
  <c r="F16" i="2"/>
  <c r="G16" i="2"/>
  <c r="H16" i="2"/>
  <c r="I16" i="2"/>
  <c r="J16" i="2"/>
  <c r="K16" i="2"/>
  <c r="C16" i="2"/>
  <c r="N16" i="2" l="1"/>
  <c r="W33" i="2" l="1"/>
  <c r="AG27" i="2"/>
  <c r="A3" i="2"/>
  <c r="A1" i="2"/>
  <c r="C60" i="1" l="1"/>
  <c r="D24" i="1"/>
  <c r="E24" i="1"/>
  <c r="F24" i="1"/>
  <c r="G24" i="1"/>
  <c r="H24" i="1"/>
  <c r="I24" i="1"/>
  <c r="J24" i="1"/>
  <c r="K24" i="1"/>
  <c r="C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AF36" i="1"/>
  <c r="AF34" i="1"/>
  <c r="V43" i="1"/>
  <c r="C26" i="1"/>
  <c r="A3" i="1"/>
  <c r="A1" i="1"/>
  <c r="L7" i="1" l="1"/>
  <c r="L24" i="1" s="1"/>
</calcChain>
</file>

<file path=xl/sharedStrings.xml><?xml version="1.0" encoding="utf-8"?>
<sst xmlns="http://schemas.openxmlformats.org/spreadsheetml/2006/main" count="167" uniqueCount="81">
  <si>
    <t>HORAIRES DU SAMEDI MATIN</t>
  </si>
  <si>
    <t>N° asso</t>
  </si>
  <si>
    <t>Association</t>
  </si>
  <si>
    <t>Total</t>
  </si>
  <si>
    <t>AVANT GARDE TURRIPINOISE</t>
  </si>
  <si>
    <t>LA DAUPHINOISE</t>
  </si>
  <si>
    <t>ENTENTE GYMNIQUE DU GUIERS</t>
  </si>
  <si>
    <t>ETOILE DE VOIRON GYMNASTIQUE</t>
  </si>
  <si>
    <t>LA FRATERNELLE</t>
  </si>
  <si>
    <t>GYM CLUB MONTALIEU</t>
  </si>
  <si>
    <t>LA JEANNE D'ARC</t>
  </si>
  <si>
    <t>LEGION VIENNOISE</t>
  </si>
  <si>
    <t>LA SENTINELLE DES ALPES</t>
  </si>
  <si>
    <t>UNION CHÂBONNAISE</t>
  </si>
  <si>
    <t>U.S. BEAUREPAIRE</t>
  </si>
  <si>
    <t>UNION GYMNIQUE MONTELIMAR</t>
  </si>
  <si>
    <t>CHARTREUSE GYM</t>
  </si>
  <si>
    <t>FOYER POUR TOUS</t>
  </si>
  <si>
    <t>ESPRIT SPORT SEYSSUEL ESTRABLIN</t>
  </si>
  <si>
    <t>OXYGYM</t>
  </si>
  <si>
    <t>PASSION GYM</t>
  </si>
  <si>
    <t>Nombre de Gymnaste par groupes :</t>
  </si>
  <si>
    <t>5IM</t>
  </si>
  <si>
    <t>5IB</t>
  </si>
  <si>
    <t>5NM</t>
  </si>
  <si>
    <t>5NB</t>
  </si>
  <si>
    <t>4PM</t>
  </si>
  <si>
    <t>4PB</t>
  </si>
  <si>
    <t>4CM</t>
  </si>
  <si>
    <t>4CB</t>
  </si>
  <si>
    <t>3CB</t>
  </si>
  <si>
    <t xml:space="preserve">PAS DE PALMARÈS </t>
  </si>
  <si>
    <t>DIPLÔMES DONNES AUX ENTRAÎNEURS</t>
  </si>
  <si>
    <t>J1+J2+J3+J4</t>
  </si>
  <si>
    <t>LES GYMNASTES SE REPARTISSENT  SUR TOUS LES JURYS SANS SE SOUCIER DE LEUR DEGRE</t>
  </si>
  <si>
    <t>5°IND, 5° N, 4°P, 4°C MINIMES ET BENJAMINES                                                        3°C BENJAMINES</t>
  </si>
  <si>
    <t>5°IND, 5° N, 4°P, 4°C MINIMES ET BENJAMINES                                                                3°C BENJAMINES</t>
  </si>
  <si>
    <t>1CB</t>
  </si>
  <si>
    <t>2CB</t>
  </si>
  <si>
    <t>1PB</t>
  </si>
  <si>
    <t>2PB</t>
  </si>
  <si>
    <t>3PB</t>
  </si>
  <si>
    <t>1CM</t>
  </si>
  <si>
    <t>2CM</t>
  </si>
  <si>
    <t>3CM</t>
  </si>
  <si>
    <t>1PM</t>
  </si>
  <si>
    <t>2PM</t>
  </si>
  <si>
    <t>3PM</t>
  </si>
  <si>
    <t>HORAIRES DU DIMANCHE MATIN</t>
  </si>
  <si>
    <t>J1+J2+J3+J4+J5</t>
  </si>
  <si>
    <t>1°C et P, 2° C et P , 3°P MINIMES ET BENJAMINES                                                        3°C MINIMES</t>
  </si>
  <si>
    <t>U.SBEAUREPAIRE</t>
  </si>
  <si>
    <t>LA DAUPHINOISE COUBLEVIE</t>
  </si>
  <si>
    <t>ETOILE DE VOIRON</t>
  </si>
  <si>
    <t>PASSION GYM LA CÔTE St ANDRE</t>
  </si>
  <si>
    <t>HORAIRES DU DIMANCHE APRES-MIDI</t>
  </si>
  <si>
    <t>UG MONTELIMAR</t>
  </si>
  <si>
    <t>LA JEANNE D'ARC St MARCELLIN</t>
  </si>
  <si>
    <t>Compétition : 14H00 - 15H</t>
  </si>
  <si>
    <t>Compétition : 11H - 12H15</t>
  </si>
  <si>
    <t>Contrôle des licences - echauffement  :8h30-9h10</t>
  </si>
  <si>
    <t>Compétition : 9H15 - 10H30</t>
  </si>
  <si>
    <t>Contrôle des licences - Echauffement : 10h10 -10h50</t>
  </si>
  <si>
    <t>Contrôle des licences -  Echauffement :13h10-13h50</t>
  </si>
  <si>
    <t>Compétition : 15H30 - 17H</t>
  </si>
  <si>
    <t>Contrôle des licences - Echauffement sur praticable14h40-15h20</t>
  </si>
  <si>
    <t>JEUNESSES</t>
  </si>
  <si>
    <t>Compétition : 11H00 - 12H</t>
  </si>
  <si>
    <t>Contrôle des licences-Echauffement : 10h10- 10H50</t>
  </si>
  <si>
    <t>Compétition : 9H30 - 10H30</t>
  </si>
  <si>
    <t>Contrôle des licences-echauffement : 8H40-9h20</t>
  </si>
  <si>
    <t>2P</t>
  </si>
  <si>
    <t>3P</t>
  </si>
  <si>
    <t>4P</t>
  </si>
  <si>
    <t>5In</t>
  </si>
  <si>
    <t>1ER HORAIRE 3 MINUTES ECHAUFF</t>
  </si>
  <si>
    <t>2° HORAIRE 3 MINUTES ECHAUFF</t>
  </si>
  <si>
    <t>1ER HORAIRE 4 MINUTES ECHAUFF</t>
  </si>
  <si>
    <t>2° HORAIRE 4 MINUTES ECHAUFF</t>
  </si>
  <si>
    <t>Le 05 Mars 2022 à Saint Romain en Gal</t>
  </si>
  <si>
    <t>Le 06 Mars 2022 à Saint Romain en 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</si>
</sst>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6" x14ac:knownFonts="1"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C34BF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66"/>
      <name val="Calibri"/>
      <family val="2"/>
      <scheme val="minor"/>
    </font>
    <font>
      <sz val="11"/>
      <color rgb="FFFF006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Arial"/>
      <family val="2"/>
    </font>
    <font>
      <b/>
      <sz val="11"/>
      <color rgb="FFFF0000"/>
      <name val="Arial"/>
      <family val="2"/>
    </font>
    <font>
      <b/>
      <sz val="12"/>
      <color theme="1"/>
      <name val="Arial"/>
      <family val="2"/>
    </font>
    <font>
      <b/>
      <sz val="12"/>
      <color rgb="FF00B0F0"/>
      <name val="Arial"/>
      <family val="2"/>
    </font>
    <font>
      <b/>
      <sz val="12"/>
      <color theme="7" tint="-0.499984740745262"/>
      <name val="Arial"/>
      <family val="2"/>
    </font>
    <font>
      <b/>
      <sz val="12"/>
      <color rgb="FF0077EE"/>
      <name val="Arial"/>
      <family val="2"/>
    </font>
    <font>
      <b/>
      <sz val="12"/>
      <color theme="8" tint="-0.249977111117893"/>
      <name val="Arial"/>
      <family val="2"/>
    </font>
    <font>
      <b/>
      <sz val="12"/>
      <color theme="5" tint="-0.499984740745262"/>
      <name val="Arial"/>
      <family val="2"/>
    </font>
    <font>
      <b/>
      <sz val="12"/>
      <color theme="7" tint="-0.249977111117893"/>
      <name val="Arial"/>
      <family val="2"/>
    </font>
    <font>
      <b/>
      <sz val="12"/>
      <color theme="2" tint="-0.499984740745262"/>
      <name val="Arial"/>
      <family val="2"/>
    </font>
    <font>
      <b/>
      <sz val="12"/>
      <color rgb="FFFF6600"/>
      <name val="Arial"/>
      <family val="2"/>
    </font>
    <font>
      <b/>
      <sz val="12"/>
      <color rgb="FFFF0582"/>
      <name val="Arial"/>
      <family val="2"/>
    </font>
    <font>
      <b/>
      <sz val="12"/>
      <name val="Arial"/>
      <family val="2"/>
    </font>
    <font>
      <b/>
      <sz val="12"/>
      <color theme="4" tint="-0.249977111117893"/>
      <name val="Arial"/>
      <family val="2"/>
    </font>
    <font>
      <b/>
      <sz val="12"/>
      <color rgb="FF0070C0"/>
      <name val="Arial"/>
      <family val="2"/>
    </font>
    <font>
      <sz val="12"/>
      <color theme="1"/>
      <name val="Arial"/>
      <family val="2"/>
    </font>
    <font>
      <b/>
      <sz val="12"/>
      <color rgb="FFFF3399"/>
      <name val="Arial"/>
      <family val="2"/>
    </font>
    <font>
      <b/>
      <sz val="12"/>
      <color rgb="FF00FF00"/>
      <name val="Arial"/>
      <family val="2"/>
    </font>
    <font>
      <b/>
      <sz val="12"/>
      <color rgb="FF993366"/>
      <name val="Arial"/>
      <family val="2"/>
    </font>
    <font>
      <b/>
      <sz val="12"/>
      <color rgb="FFFF0000"/>
      <name val="Arial"/>
      <family val="2"/>
    </font>
    <font>
      <b/>
      <sz val="12"/>
      <color rgb="FFFF9933"/>
      <name val="Arial"/>
      <family val="2"/>
    </font>
    <font>
      <b/>
      <sz val="12"/>
      <color theme="0" tint="-0.34998626667073579"/>
      <name val="Arial"/>
      <family val="2"/>
    </font>
    <font>
      <b/>
      <sz val="12"/>
      <color rgb="FF00B050"/>
      <name val="Arial"/>
      <family val="2"/>
    </font>
    <font>
      <sz val="11"/>
      <color theme="5" tint="-0.499984740745262"/>
      <name val="Arial"/>
      <family val="2"/>
    </font>
    <font>
      <b/>
      <sz val="12"/>
      <color rgb="FFFF0066"/>
      <name val="Arial"/>
      <family val="2"/>
    </font>
    <font>
      <b/>
      <sz val="12"/>
      <color rgb="FF92D050"/>
      <name val="Arial"/>
      <family val="2"/>
    </font>
    <font>
      <b/>
      <sz val="12"/>
      <color rgb="FFCC66FF"/>
      <name val="Arial"/>
      <family val="2"/>
    </font>
    <font>
      <b/>
      <sz val="12"/>
      <color theme="9" tint="-0.249977111117893"/>
      <name val="Arial"/>
      <family val="2"/>
    </font>
    <font>
      <b/>
      <sz val="12"/>
      <color rgb="FFC00000"/>
      <name val="Arial"/>
      <family val="2"/>
    </font>
    <font>
      <b/>
      <sz val="12"/>
      <color rgb="FF7030A0"/>
      <name val="Arial"/>
      <family val="2"/>
    </font>
    <font>
      <b/>
      <sz val="12"/>
      <color rgb="FF3CFA00"/>
      <name val="Arial"/>
      <family val="2"/>
    </font>
    <font>
      <b/>
      <sz val="12"/>
      <color rgb="FFFF33CC"/>
      <name val="Arial"/>
      <family val="2"/>
    </font>
    <font>
      <b/>
      <sz val="12"/>
      <color rgb="FFC34BFF"/>
      <name val="Arial"/>
      <family val="2"/>
    </font>
    <font>
      <b/>
      <sz val="12"/>
      <color rgb="FF9933FF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77EE"/>
        <bgColor indexed="64"/>
      </patternFill>
    </fill>
    <fill>
      <patternFill patternType="solid">
        <fgColor theme="0" tint="-0.14999847407452621"/>
        <bgColor indexed="64"/>
      </patternFill>
    </fill>
  </fills>
  <borders count="8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otted">
        <color indexed="64"/>
      </bottom>
      <diagonal/>
    </border>
    <border>
      <left/>
      <right style="medium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ashed">
        <color indexed="64"/>
      </bottom>
      <diagonal/>
    </border>
    <border>
      <left/>
      <right style="medium">
        <color indexed="64"/>
      </right>
      <top style="dott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</borders>
  <cellStyleXfs count="2">
    <xf numFmtId="0" fontId="0" fillId="0" borderId="0"/>
    <xf numFmtId="0" fontId="43" fillId="0" borderId="0"/>
  </cellStyleXfs>
  <cellXfs count="4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/>
    <xf numFmtId="0" fontId="0" fillId="0" borderId="0" xfId="0" applyFill="1"/>
    <xf numFmtId="11" fontId="0" fillId="0" borderId="0" xfId="0" applyNumberFormat="1" applyAlignment="1">
      <alignment horizontal="center" vertical="center"/>
    </xf>
    <xf numFmtId="0" fontId="1" fillId="0" borderId="0" xfId="0" applyFont="1" applyAlignment="1">
      <alignment vertical="top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5" fillId="0" borderId="0" xfId="0" applyFont="1" applyFill="1"/>
    <xf numFmtId="0" fontId="2" fillId="0" borderId="31" xfId="0" applyFont="1" applyBorder="1" applyAlignment="1" applyProtection="1">
      <alignment horizontal="center"/>
      <protection locked="0"/>
    </xf>
    <xf numFmtId="0" fontId="2" fillId="0" borderId="32" xfId="0" applyFont="1" applyBorder="1" applyAlignment="1" applyProtection="1">
      <alignment horizontal="center"/>
      <protection locked="0"/>
    </xf>
    <xf numFmtId="0" fontId="2" fillId="0" borderId="33" xfId="0" applyFont="1" applyBorder="1" applyAlignment="1">
      <alignment horizontal="center"/>
    </xf>
    <xf numFmtId="0" fontId="6" fillId="0" borderId="31" xfId="0" applyFont="1" applyBorder="1" applyAlignment="1" applyProtection="1">
      <alignment horizontal="center"/>
      <protection locked="0"/>
    </xf>
    <xf numFmtId="0" fontId="6" fillId="0" borderId="32" xfId="0" applyFont="1" applyBorder="1" applyAlignment="1" applyProtection="1">
      <alignment horizontal="center"/>
      <protection locked="0"/>
    </xf>
    <xf numFmtId="0" fontId="6" fillId="0" borderId="3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/>
    <xf numFmtId="0" fontId="7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1" xfId="0" applyFont="1" applyBorder="1" applyAlignment="1"/>
    <xf numFmtId="0" fontId="11" fillId="0" borderId="2" xfId="0" applyFont="1" applyBorder="1" applyAlignment="1"/>
    <xf numFmtId="0" fontId="11" fillId="0" borderId="3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2" fillId="0" borderId="6" xfId="0" applyFont="1" applyFill="1" applyBorder="1" applyAlignment="1" applyProtection="1"/>
    <xf numFmtId="0" fontId="12" fillId="0" borderId="7" xfId="0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/>
    </xf>
    <xf numFmtId="0" fontId="13" fillId="0" borderId="14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/>
    </xf>
    <xf numFmtId="0" fontId="14" fillId="0" borderId="11" xfId="0" applyFont="1" applyFill="1" applyBorder="1" applyAlignment="1" applyProtection="1"/>
    <xf numFmtId="0" fontId="14" fillId="0" borderId="12" xfId="0" applyFont="1" applyFill="1" applyBorder="1" applyAlignment="1">
      <alignment horizontal="center"/>
    </xf>
    <xf numFmtId="0" fontId="14" fillId="0" borderId="14" xfId="0" applyFont="1" applyFill="1" applyBorder="1" applyAlignment="1">
      <alignment horizontal="center"/>
    </xf>
    <xf numFmtId="0" fontId="15" fillId="0" borderId="10" xfId="0" applyFont="1" applyFill="1" applyBorder="1" applyAlignment="1">
      <alignment horizontal="center"/>
    </xf>
    <xf numFmtId="0" fontId="15" fillId="0" borderId="11" xfId="0" applyFont="1" applyFill="1" applyBorder="1" applyAlignment="1" applyProtection="1"/>
    <xf numFmtId="0" fontId="15" fillId="0" borderId="12" xfId="0" applyFont="1" applyFill="1" applyBorder="1" applyAlignment="1">
      <alignment horizontal="center"/>
    </xf>
    <xf numFmtId="0" fontId="15" fillId="0" borderId="14" xfId="0" applyFont="1" applyFill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7" fillId="0" borderId="11" xfId="0" applyFont="1" applyFill="1" applyBorder="1" applyAlignment="1" applyProtection="1"/>
    <xf numFmtId="0" fontId="16" fillId="0" borderId="12" xfId="0" applyFont="1" applyFill="1" applyBorder="1" applyAlignment="1">
      <alignment horizontal="center"/>
    </xf>
    <xf numFmtId="0" fontId="16" fillId="0" borderId="14" xfId="0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0" fontId="18" fillId="0" borderId="11" xfId="0" applyFont="1" applyFill="1" applyBorder="1" applyAlignment="1" applyProtection="1"/>
    <xf numFmtId="0" fontId="18" fillId="0" borderId="12" xfId="0" applyFont="1" applyFill="1" applyBorder="1" applyAlignment="1">
      <alignment horizontal="center"/>
    </xf>
    <xf numFmtId="0" fontId="18" fillId="0" borderId="14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11" xfId="0" applyFont="1" applyFill="1" applyBorder="1" applyAlignment="1" applyProtection="1"/>
    <xf numFmtId="0" fontId="19" fillId="0" borderId="12" xfId="0" applyFont="1" applyFill="1" applyBorder="1" applyAlignment="1">
      <alignment horizontal="center"/>
    </xf>
    <xf numFmtId="0" fontId="19" fillId="0" borderId="14" xfId="0" applyFont="1" applyFill="1" applyBorder="1" applyAlignment="1">
      <alignment horizontal="center"/>
    </xf>
    <xf numFmtId="0" fontId="20" fillId="0" borderId="61" xfId="0" applyFont="1" applyFill="1" applyBorder="1" applyAlignment="1" applyProtection="1"/>
    <xf numFmtId="0" fontId="20" fillId="0" borderId="15" xfId="0" applyFont="1" applyFill="1" applyBorder="1" applyAlignment="1">
      <alignment horizontal="center"/>
    </xf>
    <xf numFmtId="0" fontId="20" fillId="0" borderId="17" xfId="0" applyFont="1" applyFill="1" applyBorder="1" applyAlignment="1">
      <alignment horizontal="center"/>
    </xf>
    <xf numFmtId="0" fontId="13" fillId="0" borderId="17" xfId="0" applyFont="1" applyFill="1" applyBorder="1" applyAlignment="1">
      <alignment horizontal="center"/>
    </xf>
    <xf numFmtId="0" fontId="20" fillId="0" borderId="19" xfId="0" applyFont="1" applyFill="1" applyBorder="1" applyAlignment="1">
      <alignment horizontal="center"/>
    </xf>
    <xf numFmtId="0" fontId="11" fillId="0" borderId="0" xfId="0" applyFont="1" applyBorder="1" applyAlignment="1"/>
    <xf numFmtId="0" fontId="11" fillId="0" borderId="21" xfId="0" applyFont="1" applyBorder="1" applyAlignment="1"/>
    <xf numFmtId="0" fontId="11" fillId="6" borderId="62" xfId="0" applyFont="1" applyFill="1" applyBorder="1" applyAlignment="1">
      <alignment horizontal="center"/>
    </xf>
    <xf numFmtId="0" fontId="11" fillId="6" borderId="63" xfId="0" applyFont="1" applyFill="1" applyBorder="1" applyAlignment="1">
      <alignment horizontal="center"/>
    </xf>
    <xf numFmtId="0" fontId="11" fillId="4" borderId="63" xfId="0" applyFont="1" applyFill="1" applyBorder="1" applyAlignment="1">
      <alignment horizontal="center"/>
    </xf>
    <xf numFmtId="0" fontId="11" fillId="5" borderId="63" xfId="0" applyFont="1" applyFill="1" applyBorder="1" applyAlignment="1">
      <alignment horizontal="center"/>
    </xf>
    <xf numFmtId="0" fontId="11" fillId="0" borderId="63" xfId="0" applyFont="1" applyFill="1" applyBorder="1" applyAlignment="1">
      <alignment horizontal="center"/>
    </xf>
    <xf numFmtId="0" fontId="11" fillId="0" borderId="62" xfId="0" applyFont="1" applyFill="1" applyBorder="1" applyAlignment="1">
      <alignment horizontal="center"/>
    </xf>
    <xf numFmtId="0" fontId="23" fillId="0" borderId="12" xfId="0" applyFont="1" applyFill="1" applyBorder="1" applyAlignment="1">
      <alignment horizontal="center"/>
    </xf>
    <xf numFmtId="0" fontId="17" fillId="0" borderId="10" xfId="0" applyFont="1" applyFill="1" applyBorder="1" applyAlignment="1">
      <alignment horizontal="center"/>
    </xf>
    <xf numFmtId="0" fontId="17" fillId="0" borderId="12" xfId="0" applyFont="1" applyFill="1" applyBorder="1" applyAlignment="1">
      <alignment horizontal="center"/>
    </xf>
    <xf numFmtId="0" fontId="17" fillId="0" borderId="14" xfId="0" applyFont="1" applyFill="1" applyBorder="1" applyAlignment="1">
      <alignment horizontal="center"/>
    </xf>
    <xf numFmtId="0" fontId="16" fillId="0" borderId="11" xfId="0" applyFont="1" applyFill="1" applyBorder="1" applyAlignment="1" applyProtection="1"/>
    <xf numFmtId="0" fontId="17" fillId="0" borderId="19" xfId="0" applyFont="1" applyBorder="1" applyAlignment="1" applyProtection="1"/>
    <xf numFmtId="0" fontId="22" fillId="0" borderId="41" xfId="0" applyFont="1" applyBorder="1" applyAlignment="1" applyProtection="1">
      <protection locked="0"/>
    </xf>
    <xf numFmtId="0" fontId="22" fillId="0" borderId="44" xfId="0" applyFont="1" applyBorder="1" applyAlignment="1" applyProtection="1">
      <protection locked="0"/>
    </xf>
    <xf numFmtId="0" fontId="25" fillId="0" borderId="23" xfId="0" applyFont="1" applyBorder="1" applyAlignment="1" applyProtection="1"/>
    <xf numFmtId="0" fontId="17" fillId="0" borderId="25" xfId="0" applyFont="1" applyFill="1" applyBorder="1" applyAlignment="1" applyProtection="1">
      <protection locked="0"/>
    </xf>
    <xf numFmtId="0" fontId="11" fillId="0" borderId="34" xfId="0" applyFont="1" applyFill="1" applyBorder="1" applyAlignment="1" applyProtection="1">
      <protection locked="0"/>
    </xf>
    <xf numFmtId="0" fontId="26" fillId="0" borderId="29" xfId="0" applyFont="1" applyBorder="1" applyAlignment="1" applyProtection="1"/>
    <xf numFmtId="0" fontId="27" fillId="0" borderId="33" xfId="0" applyFont="1" applyFill="1" applyBorder="1" applyAlignment="1" applyProtection="1">
      <protection locked="0"/>
    </xf>
    <xf numFmtId="0" fontId="11" fillId="0" borderId="23" xfId="0" applyFont="1" applyBorder="1" applyAlignment="1" applyProtection="1">
      <alignment vertical="center" wrapText="1"/>
    </xf>
    <xf numFmtId="0" fontId="11" fillId="0" borderId="29" xfId="0" applyFont="1" applyBorder="1" applyAlignment="1" applyProtection="1">
      <alignment vertical="center" wrapText="1"/>
    </xf>
    <xf numFmtId="0" fontId="24" fillId="0" borderId="0" xfId="0" applyFont="1" applyAlignment="1"/>
    <xf numFmtId="0" fontId="11" fillId="0" borderId="29" xfId="0" applyFont="1" applyBorder="1" applyAlignment="1" applyProtection="1">
      <alignment horizontal="center" vertical="center" wrapText="1"/>
    </xf>
    <xf numFmtId="0" fontId="24" fillId="0" borderId="0" xfId="0" applyFont="1" applyAlignment="1" applyProtection="1"/>
    <xf numFmtId="0" fontId="24" fillId="0" borderId="0" xfId="0" applyFont="1" applyBorder="1" applyAlignment="1">
      <alignment horizontal="center"/>
    </xf>
    <xf numFmtId="0" fontId="24" fillId="0" borderId="0" xfId="0" applyFont="1"/>
    <xf numFmtId="0" fontId="24" fillId="0" borderId="26" xfId="0" applyFont="1" applyFill="1" applyBorder="1" applyAlignment="1" applyProtection="1">
      <alignment vertical="center"/>
      <protection locked="0"/>
    </xf>
    <xf numFmtId="0" fontId="24" fillId="0" borderId="66" xfId="0" applyFont="1" applyBorder="1" applyAlignment="1"/>
    <xf numFmtId="0" fontId="11" fillId="0" borderId="25" xfId="0" applyFont="1" applyBorder="1" applyAlignment="1" applyProtection="1">
      <alignment vertical="center" wrapText="1"/>
    </xf>
    <xf numFmtId="0" fontId="30" fillId="0" borderId="24" xfId="0" applyFont="1" applyFill="1" applyBorder="1" applyAlignment="1" applyProtection="1">
      <alignment horizontal="center"/>
      <protection locked="0"/>
    </xf>
    <xf numFmtId="0" fontId="30" fillId="0" borderId="0" xfId="0" applyFont="1" applyFill="1" applyBorder="1" applyAlignment="1" applyProtection="1">
      <alignment horizontal="center"/>
      <protection locked="0"/>
    </xf>
    <xf numFmtId="0" fontId="17" fillId="0" borderId="39" xfId="0" applyFont="1" applyFill="1" applyBorder="1" applyAlignment="1" applyProtection="1">
      <alignment horizontal="center"/>
      <protection locked="0"/>
    </xf>
    <xf numFmtId="0" fontId="17" fillId="0" borderId="40" xfId="0" applyFont="1" applyFill="1" applyBorder="1" applyAlignment="1" applyProtection="1">
      <alignment horizontal="center"/>
      <protection locked="0"/>
    </xf>
    <xf numFmtId="0" fontId="28" fillId="0" borderId="0" xfId="0" applyFont="1" applyAlignment="1"/>
    <xf numFmtId="0" fontId="28" fillId="0" borderId="0" xfId="0" applyFont="1" applyAlignment="1">
      <alignment horizontal="center"/>
    </xf>
    <xf numFmtId="0" fontId="16" fillId="0" borderId="64" xfId="0" applyFont="1" applyBorder="1" applyAlignment="1" applyProtection="1"/>
    <xf numFmtId="0" fontId="32" fillId="0" borderId="0" xfId="0" applyFont="1"/>
    <xf numFmtId="0" fontId="33" fillId="0" borderId="20" xfId="0" applyFont="1" applyFill="1" applyBorder="1" applyAlignment="1">
      <alignment horizontal="center"/>
    </xf>
    <xf numFmtId="0" fontId="21" fillId="0" borderId="23" xfId="0" applyFont="1" applyBorder="1" applyAlignment="1" applyProtection="1"/>
    <xf numFmtId="0" fontId="19" fillId="0" borderId="23" xfId="0" applyFont="1" applyFill="1" applyBorder="1" applyAlignment="1" applyProtection="1"/>
    <xf numFmtId="0" fontId="11" fillId="0" borderId="70" xfId="0" applyFont="1" applyFill="1" applyBorder="1" applyAlignment="1" applyProtection="1">
      <protection locked="0"/>
    </xf>
    <xf numFmtId="0" fontId="15" fillId="0" borderId="71" xfId="0" applyFont="1" applyFill="1" applyBorder="1" applyAlignment="1" applyProtection="1"/>
    <xf numFmtId="0" fontId="24" fillId="0" borderId="9" xfId="0" applyFont="1" applyBorder="1" applyAlignment="1" applyProtection="1">
      <alignment wrapText="1"/>
      <protection locked="0"/>
    </xf>
    <xf numFmtId="0" fontId="11" fillId="0" borderId="0" xfId="0" applyFont="1" applyAlignment="1">
      <alignment vertical="top"/>
    </xf>
    <xf numFmtId="0" fontId="36" fillId="0" borderId="19" xfId="0" applyFont="1" applyBorder="1" applyAlignment="1" applyProtection="1"/>
    <xf numFmtId="0" fontId="38" fillId="0" borderId="65" xfId="0" applyFont="1" applyFill="1" applyBorder="1" applyAlignment="1" applyProtection="1">
      <protection locked="0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/>
    </xf>
    <xf numFmtId="0" fontId="11" fillId="0" borderId="9" xfId="0" applyFont="1" applyBorder="1" applyAlignment="1"/>
    <xf numFmtId="0" fontId="11" fillId="0" borderId="9" xfId="0" applyFont="1" applyFill="1" applyBorder="1" applyAlignment="1">
      <alignment horizontal="center"/>
    </xf>
    <xf numFmtId="0" fontId="36" fillId="0" borderId="14" xfId="0" applyFont="1" applyBorder="1" applyAlignment="1">
      <alignment horizontal="center"/>
    </xf>
    <xf numFmtId="0" fontId="36" fillId="0" borderId="14" xfId="0" applyFont="1" applyBorder="1" applyAlignment="1" applyProtection="1"/>
    <xf numFmtId="0" fontId="36" fillId="0" borderId="14" xfId="0" applyFont="1" applyFill="1" applyBorder="1" applyAlignment="1">
      <alignment horizontal="center"/>
    </xf>
    <xf numFmtId="0" fontId="36" fillId="2" borderId="14" xfId="0" applyFont="1" applyFill="1" applyBorder="1" applyAlignment="1">
      <alignment horizontal="center"/>
    </xf>
    <xf numFmtId="0" fontId="28" fillId="0" borderId="14" xfId="0" applyFont="1" applyBorder="1" applyAlignment="1">
      <alignment horizontal="center"/>
    </xf>
    <xf numFmtId="0" fontId="28" fillId="0" borderId="14" xfId="0" applyFont="1" applyBorder="1" applyAlignment="1" applyProtection="1">
      <alignment wrapText="1"/>
    </xf>
    <xf numFmtId="0" fontId="28" fillId="0" borderId="14" xfId="0" applyFont="1" applyFill="1" applyBorder="1" applyAlignment="1">
      <alignment horizontal="center"/>
    </xf>
    <xf numFmtId="0" fontId="28" fillId="2" borderId="14" xfId="0" applyFont="1" applyFill="1" applyBorder="1" applyAlignment="1">
      <alignment horizontal="center"/>
    </xf>
    <xf numFmtId="0" fontId="39" fillId="0" borderId="14" xfId="0" applyFont="1" applyFill="1" applyBorder="1" applyAlignment="1">
      <alignment horizontal="center"/>
    </xf>
    <xf numFmtId="0" fontId="39" fillId="0" borderId="14" xfId="0" applyFont="1" applyFill="1" applyBorder="1" applyAlignment="1" applyProtection="1"/>
    <xf numFmtId="0" fontId="26" fillId="0" borderId="14" xfId="0" applyFont="1" applyFill="1" applyBorder="1" applyAlignment="1">
      <alignment horizontal="center"/>
    </xf>
    <xf numFmtId="0" fontId="26" fillId="2" borderId="14" xfId="0" applyFont="1" applyFill="1" applyBorder="1" applyAlignment="1">
      <alignment horizontal="center"/>
    </xf>
    <xf numFmtId="0" fontId="37" fillId="0" borderId="14" xfId="0" applyFont="1" applyBorder="1" applyAlignment="1">
      <alignment horizontal="center"/>
    </xf>
    <xf numFmtId="0" fontId="37" fillId="0" borderId="14" xfId="0" applyFont="1" applyBorder="1" applyAlignment="1" applyProtection="1"/>
    <xf numFmtId="0" fontId="37" fillId="0" borderId="14" xfId="0" applyFont="1" applyFill="1" applyBorder="1" applyAlignment="1">
      <alignment horizontal="center"/>
    </xf>
    <xf numFmtId="0" fontId="37" fillId="2" borderId="14" xfId="0" applyFont="1" applyFill="1" applyBorder="1" applyAlignment="1">
      <alignment horizontal="center"/>
    </xf>
    <xf numFmtId="0" fontId="31" fillId="0" borderId="14" xfId="0" applyFont="1" applyBorder="1" applyAlignment="1">
      <alignment horizontal="center"/>
    </xf>
    <xf numFmtId="0" fontId="31" fillId="0" borderId="14" xfId="0" applyFont="1" applyBorder="1" applyAlignment="1" applyProtection="1"/>
    <xf numFmtId="0" fontId="31" fillId="0" borderId="14" xfId="0" applyFont="1" applyFill="1" applyBorder="1" applyAlignment="1">
      <alignment horizontal="center"/>
    </xf>
    <xf numFmtId="0" fontId="31" fillId="2" borderId="14" xfId="0" applyFont="1" applyFill="1" applyBorder="1" applyAlignment="1">
      <alignment horizontal="center"/>
    </xf>
    <xf numFmtId="0" fontId="38" fillId="0" borderId="14" xfId="0" applyFont="1" applyBorder="1" applyAlignment="1">
      <alignment horizontal="center"/>
    </xf>
    <xf numFmtId="0" fontId="38" fillId="0" borderId="14" xfId="0" applyFont="1" applyBorder="1" applyAlignment="1" applyProtection="1"/>
    <xf numFmtId="0" fontId="38" fillId="0" borderId="14" xfId="0" applyFont="1" applyFill="1" applyBorder="1" applyAlignment="1">
      <alignment horizontal="center"/>
    </xf>
    <xf numFmtId="0" fontId="38" fillId="2" borderId="14" xfId="0" applyFont="1" applyFill="1" applyBorder="1" applyAlignment="1">
      <alignment horizontal="center"/>
    </xf>
    <xf numFmtId="0" fontId="40" fillId="0" borderId="14" xfId="0" applyFont="1" applyBorder="1" applyAlignment="1">
      <alignment horizontal="center"/>
    </xf>
    <xf numFmtId="0" fontId="40" fillId="0" borderId="14" xfId="0" applyFont="1" applyBorder="1" applyAlignment="1" applyProtection="1"/>
    <xf numFmtId="0" fontId="25" fillId="0" borderId="14" xfId="0" applyFont="1" applyFill="1" applyBorder="1" applyAlignment="1">
      <alignment horizontal="center"/>
    </xf>
    <xf numFmtId="0" fontId="25" fillId="2" borderId="14" xfId="0" applyFont="1" applyFill="1" applyBorder="1" applyAlignment="1">
      <alignment horizontal="center"/>
    </xf>
    <xf numFmtId="0" fontId="41" fillId="0" borderId="14" xfId="0" applyFont="1" applyBorder="1" applyAlignment="1">
      <alignment horizontal="center"/>
    </xf>
    <xf numFmtId="0" fontId="41" fillId="0" borderId="14" xfId="0" applyFont="1" applyBorder="1" applyAlignment="1" applyProtection="1"/>
    <xf numFmtId="0" fontId="42" fillId="0" borderId="14" xfId="0" applyFont="1" applyFill="1" applyBorder="1" applyAlignment="1">
      <alignment horizontal="center"/>
    </xf>
    <xf numFmtId="0" fontId="42" fillId="2" borderId="14" xfId="0" applyFont="1" applyFill="1" applyBorder="1" applyAlignment="1">
      <alignment horizontal="center"/>
    </xf>
    <xf numFmtId="0" fontId="21" fillId="0" borderId="26" xfId="0" applyFont="1" applyBorder="1" applyAlignment="1">
      <alignment horizontal="center"/>
    </xf>
    <xf numFmtId="0" fontId="21" fillId="0" borderId="26" xfId="0" applyFont="1" applyBorder="1" applyAlignment="1" applyProtection="1"/>
    <xf numFmtId="0" fontId="21" fillId="0" borderId="26" xfId="0" applyFont="1" applyFill="1" applyBorder="1" applyAlignment="1">
      <alignment horizontal="center"/>
    </xf>
    <xf numFmtId="0" fontId="21" fillId="2" borderId="26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center"/>
    </xf>
    <xf numFmtId="0" fontId="24" fillId="0" borderId="9" xfId="0" applyFont="1" applyBorder="1" applyAlignment="1" applyProtection="1">
      <alignment vertical="center" wrapText="1"/>
      <protection locked="0"/>
    </xf>
    <xf numFmtId="0" fontId="12" fillId="0" borderId="28" xfId="0" applyFont="1" applyBorder="1" applyAlignment="1" applyProtection="1">
      <protection locked="0"/>
    </xf>
    <xf numFmtId="0" fontId="21" fillId="0" borderId="30" xfId="0" applyFont="1" applyBorder="1" applyAlignment="1" applyProtection="1">
      <protection locked="0"/>
    </xf>
    <xf numFmtId="0" fontId="11" fillId="0" borderId="33" xfId="0" applyFont="1" applyBorder="1" applyAlignment="1" applyProtection="1">
      <protection locked="0"/>
    </xf>
    <xf numFmtId="0" fontId="11" fillId="0" borderId="34" xfId="0" applyFont="1" applyBorder="1" applyAlignment="1" applyProtection="1">
      <protection locked="0"/>
    </xf>
    <xf numFmtId="0" fontId="11" fillId="0" borderId="29" xfId="0" applyFont="1" applyBorder="1" applyAlignment="1" applyProtection="1">
      <protection locked="0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 applyProtection="1"/>
    <xf numFmtId="0" fontId="12" fillId="0" borderId="8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36" fillId="0" borderId="10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1" xfId="0" applyFont="1" applyBorder="1" applyAlignment="1" applyProtection="1"/>
    <xf numFmtId="0" fontId="13" fillId="0" borderId="13" xfId="0" applyFont="1" applyFill="1" applyBorder="1" applyAlignment="1">
      <alignment horizontal="center"/>
    </xf>
    <xf numFmtId="0" fontId="36" fillId="0" borderId="12" xfId="0" applyFont="1" applyFill="1" applyBorder="1" applyAlignment="1">
      <alignment horizontal="center"/>
    </xf>
    <xf numFmtId="0" fontId="13" fillId="0" borderId="11" xfId="0" applyFont="1" applyFill="1" applyBorder="1" applyAlignment="1">
      <alignment horizontal="center"/>
    </xf>
    <xf numFmtId="0" fontId="28" fillId="0" borderId="10" xfId="0" applyFont="1" applyBorder="1" applyAlignment="1">
      <alignment horizontal="center"/>
    </xf>
    <xf numFmtId="0" fontId="28" fillId="0" borderId="11" xfId="0" applyFont="1" applyBorder="1" applyAlignment="1" applyProtection="1"/>
    <xf numFmtId="0" fontId="28" fillId="0" borderId="12" xfId="0" applyFont="1" applyFill="1" applyBorder="1" applyAlignment="1">
      <alignment horizontal="center"/>
    </xf>
    <xf numFmtId="0" fontId="28" fillId="0" borderId="13" xfId="0" applyFont="1" applyFill="1" applyBorder="1" applyAlignment="1">
      <alignment horizontal="center"/>
    </xf>
    <xf numFmtId="0" fontId="28" fillId="0" borderId="11" xfId="0" applyFont="1" applyFill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11" xfId="0" applyFont="1" applyBorder="1" applyAlignment="1" applyProtection="1"/>
    <xf numFmtId="0" fontId="14" fillId="0" borderId="13" xfId="0" applyFont="1" applyFill="1" applyBorder="1" applyAlignment="1">
      <alignment horizontal="center"/>
    </xf>
    <xf numFmtId="0" fontId="14" fillId="0" borderId="11" xfId="0" applyFont="1" applyFill="1" applyBorder="1" applyAlignment="1">
      <alignment horizontal="center"/>
    </xf>
    <xf numFmtId="0" fontId="39" fillId="0" borderId="10" xfId="0" applyFont="1" applyBorder="1" applyAlignment="1">
      <alignment horizontal="center"/>
    </xf>
    <xf numFmtId="0" fontId="39" fillId="0" borderId="11" xfId="0" applyFont="1" applyBorder="1" applyAlignment="1" applyProtection="1"/>
    <xf numFmtId="0" fontId="39" fillId="0" borderId="12" xfId="0" applyFont="1" applyFill="1" applyBorder="1" applyAlignment="1">
      <alignment horizontal="center"/>
    </xf>
    <xf numFmtId="0" fontId="39" fillId="0" borderId="13" xfId="0" applyFont="1" applyFill="1" applyBorder="1" applyAlignment="1">
      <alignment horizontal="center"/>
    </xf>
    <xf numFmtId="0" fontId="39" fillId="0" borderId="11" xfId="0" applyFont="1" applyFill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11" xfId="0" applyFont="1" applyBorder="1" applyAlignment="1" applyProtection="1"/>
    <xf numFmtId="0" fontId="15" fillId="0" borderId="13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37" fillId="0" borderId="10" xfId="0" applyFont="1" applyBorder="1" applyAlignment="1">
      <alignment horizontal="center"/>
    </xf>
    <xf numFmtId="0" fontId="31" fillId="0" borderId="10" xfId="0" applyFont="1" applyBorder="1" applyAlignment="1">
      <alignment horizontal="center"/>
    </xf>
    <xf numFmtId="0" fontId="31" fillId="0" borderId="11" xfId="0" applyFont="1" applyBorder="1" applyAlignment="1" applyProtection="1"/>
    <xf numFmtId="0" fontId="31" fillId="0" borderId="12" xfId="0" applyFont="1" applyFill="1" applyBorder="1" applyAlignment="1">
      <alignment horizontal="center"/>
    </xf>
    <xf numFmtId="0" fontId="31" fillId="0" borderId="13" xfId="0" applyFont="1" applyFill="1" applyBorder="1" applyAlignment="1">
      <alignment horizontal="center"/>
    </xf>
    <xf numFmtId="0" fontId="31" fillId="0" borderId="11" xfId="0" applyFont="1" applyFill="1" applyBorder="1" applyAlignment="1">
      <alignment horizontal="center"/>
    </xf>
    <xf numFmtId="0" fontId="38" fillId="0" borderId="10" xfId="0" applyFont="1" applyBorder="1" applyAlignment="1">
      <alignment horizontal="center"/>
    </xf>
    <xf numFmtId="0" fontId="38" fillId="0" borderId="11" xfId="0" applyFont="1" applyBorder="1" applyAlignment="1" applyProtection="1"/>
    <xf numFmtId="0" fontId="38" fillId="0" borderId="12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8" fillId="0" borderId="11" xfId="0" applyFont="1" applyFill="1" applyBorder="1" applyAlignment="1">
      <alignment horizontal="center"/>
    </xf>
    <xf numFmtId="0" fontId="40" fillId="0" borderId="10" xfId="0" applyFont="1" applyBorder="1" applyAlignment="1">
      <alignment horizontal="center"/>
    </xf>
    <xf numFmtId="0" fontId="40" fillId="0" borderId="14" xfId="0" applyFont="1" applyFill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1" xfId="0" applyFont="1" applyBorder="1" applyAlignment="1" applyProtection="1"/>
    <xf numFmtId="0" fontId="16" fillId="0" borderId="13" xfId="0" applyFont="1" applyFill="1" applyBorder="1" applyAlignment="1">
      <alignment horizontal="center"/>
    </xf>
    <xf numFmtId="0" fontId="16" fillId="0" borderId="11" xfId="0" applyFont="1" applyFill="1" applyBorder="1" applyAlignment="1">
      <alignment horizontal="center"/>
    </xf>
    <xf numFmtId="0" fontId="41" fillId="0" borderId="10" xfId="0" applyFont="1" applyBorder="1" applyAlignment="1">
      <alignment horizontal="center"/>
    </xf>
    <xf numFmtId="0" fontId="41" fillId="0" borderId="11" xfId="0" applyFont="1" applyBorder="1" applyAlignment="1" applyProtection="1"/>
    <xf numFmtId="0" fontId="41" fillId="0" borderId="12" xfId="0" applyFont="1" applyFill="1" applyBorder="1" applyAlignment="1">
      <alignment horizontal="center"/>
    </xf>
    <xf numFmtId="0" fontId="41" fillId="0" borderId="13" xfId="0" applyFont="1" applyFill="1" applyBorder="1" applyAlignment="1">
      <alignment horizontal="center"/>
    </xf>
    <xf numFmtId="0" fontId="41" fillId="0" borderId="11" xfId="0" applyFont="1" applyFill="1" applyBorder="1" applyAlignment="1">
      <alignment horizontal="center"/>
    </xf>
    <xf numFmtId="0" fontId="41" fillId="0" borderId="14" xfId="0" applyFont="1" applyFill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0" borderId="11" xfId="0" applyFont="1" applyBorder="1" applyAlignment="1" applyProtection="1"/>
    <xf numFmtId="0" fontId="19" fillId="0" borderId="13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20" fillId="0" borderId="16" xfId="0" applyFont="1" applyBorder="1" applyAlignment="1" applyProtection="1"/>
    <xf numFmtId="0" fontId="19" fillId="0" borderId="17" xfId="0" applyFont="1" applyFill="1" applyBorder="1" applyAlignment="1">
      <alignment horizontal="center"/>
    </xf>
    <xf numFmtId="0" fontId="20" fillId="0" borderId="18" xfId="0" applyFont="1" applyFill="1" applyBorder="1" applyAlignment="1">
      <alignment horizontal="center"/>
    </xf>
    <xf numFmtId="0" fontId="36" fillId="0" borderId="17" xfId="0" applyFont="1" applyFill="1" applyBorder="1" applyAlignment="1">
      <alignment horizontal="center"/>
    </xf>
    <xf numFmtId="0" fontId="20" fillId="0" borderId="16" xfId="0" applyFont="1" applyFill="1" applyBorder="1" applyAlignment="1">
      <alignment horizontal="center"/>
    </xf>
    <xf numFmtId="0" fontId="21" fillId="0" borderId="20" xfId="0" applyFont="1" applyBorder="1" applyAlignment="1">
      <alignment horizontal="center"/>
    </xf>
    <xf numFmtId="0" fontId="21" fillId="0" borderId="54" xfId="0" applyFont="1" applyBorder="1" applyAlignment="1" applyProtection="1"/>
    <xf numFmtId="0" fontId="21" fillId="0" borderId="22" xfId="0" applyFont="1" applyFill="1" applyBorder="1" applyAlignment="1">
      <alignment horizontal="center"/>
    </xf>
    <xf numFmtId="0" fontId="11" fillId="0" borderId="53" xfId="0" applyFont="1" applyFill="1" applyBorder="1" applyAlignment="1">
      <alignment horizontal="center"/>
    </xf>
    <xf numFmtId="0" fontId="11" fillId="0" borderId="25" xfId="0" applyFont="1" applyFill="1" applyBorder="1" applyAlignment="1">
      <alignment horizontal="center"/>
    </xf>
    <xf numFmtId="0" fontId="24" fillId="0" borderId="22" xfId="0" applyFont="1" applyBorder="1" applyAlignment="1">
      <alignment horizontal="right"/>
    </xf>
    <xf numFmtId="0" fontId="28" fillId="0" borderId="17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30" fillId="0" borderId="44" xfId="0" applyFont="1" applyFill="1" applyBorder="1" applyAlignment="1" applyProtection="1">
      <alignment horizontal="center"/>
      <protection locked="0"/>
    </xf>
    <xf numFmtId="0" fontId="30" fillId="0" borderId="45" xfId="0" applyFont="1" applyFill="1" applyBorder="1" applyAlignment="1" applyProtection="1">
      <alignment horizontal="center"/>
      <protection locked="0"/>
    </xf>
    <xf numFmtId="0" fontId="30" fillId="2" borderId="37" xfId="0" applyFont="1" applyFill="1" applyBorder="1" applyAlignment="1" applyProtection="1">
      <alignment horizontal="center"/>
      <protection locked="0"/>
    </xf>
    <xf numFmtId="0" fontId="11" fillId="2" borderId="0" xfId="0" applyFont="1" applyFill="1" applyBorder="1" applyAlignment="1">
      <alignment horizontal="center"/>
    </xf>
    <xf numFmtId="0" fontId="30" fillId="0" borderId="46" xfId="0" applyFont="1" applyFill="1" applyBorder="1" applyAlignment="1" applyProtection="1">
      <alignment horizontal="center"/>
      <protection locked="0"/>
    </xf>
    <xf numFmtId="0" fontId="30" fillId="0" borderId="47" xfId="0" applyFont="1" applyFill="1" applyBorder="1" applyAlignment="1" applyProtection="1">
      <alignment horizontal="center"/>
      <protection locked="0"/>
    </xf>
    <xf numFmtId="0" fontId="30" fillId="0" borderId="41" xfId="0" applyFont="1" applyFill="1" applyBorder="1" applyAlignment="1" applyProtection="1">
      <alignment horizontal="center"/>
      <protection locked="0"/>
    </xf>
    <xf numFmtId="0" fontId="30" fillId="0" borderId="42" xfId="0" applyFont="1" applyFill="1" applyBorder="1" applyAlignment="1" applyProtection="1">
      <alignment horizontal="center"/>
      <protection locked="0"/>
    </xf>
    <xf numFmtId="0" fontId="11" fillId="0" borderId="39" xfId="0" applyFont="1" applyFill="1" applyBorder="1" applyAlignment="1">
      <alignment horizontal="center"/>
    </xf>
    <xf numFmtId="0" fontId="11" fillId="0" borderId="40" xfId="0" applyFont="1" applyFill="1" applyBorder="1" applyAlignment="1">
      <alignment horizontal="center"/>
    </xf>
    <xf numFmtId="0" fontId="11" fillId="0" borderId="51" xfId="0" applyFont="1" applyFill="1" applyBorder="1" applyAlignment="1">
      <alignment horizontal="center"/>
    </xf>
    <xf numFmtId="0" fontId="30" fillId="0" borderId="57" xfId="0" applyFont="1" applyFill="1" applyBorder="1" applyAlignment="1" applyProtection="1">
      <alignment horizontal="center"/>
      <protection locked="0"/>
    </xf>
    <xf numFmtId="0" fontId="30" fillId="0" borderId="58" xfId="0" applyFont="1" applyFill="1" applyBorder="1" applyAlignment="1" applyProtection="1">
      <alignment horizontal="center"/>
      <protection locked="0"/>
    </xf>
    <xf numFmtId="0" fontId="11" fillId="0" borderId="27" xfId="0" applyFont="1" applyFill="1" applyBorder="1" applyAlignment="1"/>
    <xf numFmtId="0" fontId="38" fillId="0" borderId="36" xfId="0" applyFont="1" applyFill="1" applyBorder="1" applyAlignment="1" applyProtection="1">
      <protection locked="0"/>
    </xf>
    <xf numFmtId="0" fontId="31" fillId="0" borderId="34" xfId="0" applyFont="1" applyFill="1" applyBorder="1" applyAlignment="1" applyProtection="1">
      <protection locked="0"/>
    </xf>
    <xf numFmtId="0" fontId="25" fillId="0" borderId="28" xfId="0" applyFont="1" applyFill="1" applyBorder="1" applyAlignment="1" applyProtection="1">
      <protection locked="0"/>
    </xf>
    <xf numFmtId="0" fontId="24" fillId="0" borderId="0" xfId="0" applyFont="1" applyFill="1" applyAlignment="1"/>
    <xf numFmtId="0" fontId="11" fillId="0" borderId="0" xfId="0" applyFont="1" applyFill="1" applyAlignment="1">
      <alignment vertical="top"/>
    </xf>
    <xf numFmtId="0" fontId="24" fillId="0" borderId="9" xfId="0" applyFont="1" applyFill="1" applyBorder="1" applyAlignment="1" applyProtection="1">
      <alignment vertical="center" wrapText="1"/>
      <protection locked="0"/>
    </xf>
    <xf numFmtId="0" fontId="22" fillId="0" borderId="28" xfId="0" applyFont="1" applyFill="1" applyBorder="1" applyAlignment="1" applyProtection="1">
      <protection locked="0"/>
    </xf>
    <xf numFmtId="0" fontId="31" fillId="0" borderId="28" xfId="0" applyFont="1" applyFill="1" applyBorder="1" applyAlignment="1" applyProtection="1">
      <protection locked="0"/>
    </xf>
    <xf numFmtId="0" fontId="23" fillId="0" borderId="33" xfId="0" applyFont="1" applyFill="1" applyBorder="1" applyAlignment="1" applyProtection="1">
      <protection locked="0"/>
    </xf>
    <xf numFmtId="0" fontId="17" fillId="0" borderId="28" xfId="0" applyFont="1" applyFill="1" applyBorder="1" applyAlignment="1" applyProtection="1">
      <protection locked="0"/>
    </xf>
    <xf numFmtId="0" fontId="28" fillId="0" borderId="30" xfId="0" applyFont="1" applyFill="1" applyBorder="1" applyAlignment="1" applyProtection="1">
      <protection locked="0"/>
    </xf>
    <xf numFmtId="0" fontId="33" fillId="0" borderId="30" xfId="0" applyFont="1" applyFill="1" applyBorder="1" applyAlignment="1" applyProtection="1">
      <protection locked="0"/>
    </xf>
    <xf numFmtId="0" fontId="38" fillId="0" borderId="28" xfId="0" applyFont="1" applyFill="1" applyBorder="1" applyAlignment="1" applyProtection="1">
      <protection locked="0"/>
    </xf>
    <xf numFmtId="0" fontId="28" fillId="0" borderId="64" xfId="0" applyFont="1" applyBorder="1" applyAlignment="1" applyProtection="1"/>
    <xf numFmtId="0" fontId="11" fillId="0" borderId="30" xfId="0" applyFont="1" applyFill="1" applyBorder="1" applyAlignment="1" applyProtection="1">
      <protection locked="0"/>
    </xf>
    <xf numFmtId="0" fontId="28" fillId="0" borderId="72" xfId="0" applyFont="1" applyFill="1" applyBorder="1" applyAlignment="1" applyProtection="1">
      <protection locked="0"/>
    </xf>
    <xf numFmtId="0" fontId="28" fillId="0" borderId="0" xfId="0" applyFont="1" applyAlignment="1">
      <alignment horizontal="center"/>
    </xf>
    <xf numFmtId="0" fontId="44" fillId="0" borderId="63" xfId="1" applyFont="1" applyBorder="1" applyAlignment="1">
      <alignment horizontal="center" vertical="center"/>
    </xf>
    <xf numFmtId="0" fontId="44" fillId="0" borderId="2" xfId="1" applyFont="1" applyBorder="1" applyAlignment="1">
      <alignment horizontal="center" vertical="center"/>
    </xf>
    <xf numFmtId="0" fontId="44" fillId="0" borderId="4" xfId="1" applyFont="1" applyBorder="1" applyAlignment="1">
      <alignment horizontal="center" vertical="center"/>
    </xf>
    <xf numFmtId="0" fontId="43" fillId="0" borderId="73" xfId="1" applyFill="1" applyBorder="1" applyAlignment="1">
      <alignment horizontal="center"/>
    </xf>
    <xf numFmtId="0" fontId="43" fillId="0" borderId="74" xfId="1" applyFill="1" applyBorder="1" applyAlignment="1">
      <alignment horizontal="center"/>
    </xf>
    <xf numFmtId="0" fontId="43" fillId="0" borderId="75" xfId="1" applyBorder="1" applyAlignment="1">
      <alignment horizontal="center" vertical="center"/>
    </xf>
    <xf numFmtId="0" fontId="43" fillId="0" borderId="12" xfId="1" applyFill="1" applyBorder="1" applyAlignment="1">
      <alignment horizontal="center"/>
    </xf>
    <xf numFmtId="0" fontId="43" fillId="0" borderId="11" xfId="1" applyFill="1" applyBorder="1" applyAlignment="1">
      <alignment horizontal="center"/>
    </xf>
    <xf numFmtId="0" fontId="45" fillId="0" borderId="12" xfId="1" applyFont="1" applyFill="1" applyBorder="1" applyAlignment="1">
      <alignment horizontal="center"/>
    </xf>
    <xf numFmtId="0" fontId="43" fillId="0" borderId="17" xfId="1" applyFill="1" applyBorder="1" applyAlignment="1">
      <alignment horizontal="center"/>
    </xf>
    <xf numFmtId="0" fontId="43" fillId="0" borderId="16" xfId="1" applyFill="1" applyBorder="1" applyAlignment="1">
      <alignment horizontal="center"/>
    </xf>
    <xf numFmtId="0" fontId="43" fillId="0" borderId="22" xfId="1" applyFill="1" applyBorder="1" applyAlignment="1">
      <alignment horizontal="center"/>
    </xf>
    <xf numFmtId="0" fontId="43" fillId="0" borderId="61" xfId="1" applyFill="1" applyBorder="1" applyAlignment="1">
      <alignment horizontal="center"/>
    </xf>
    <xf numFmtId="0" fontId="43" fillId="0" borderId="3" xfId="1" applyFill="1" applyBorder="1" applyAlignment="1">
      <alignment horizontal="center"/>
    </xf>
    <xf numFmtId="0" fontId="43" fillId="0" borderId="3" xfId="1" applyBorder="1" applyAlignment="1">
      <alignment horizontal="center" vertical="center"/>
    </xf>
    <xf numFmtId="0" fontId="40" fillId="7" borderId="11" xfId="0" applyFont="1" applyFill="1" applyBorder="1" applyAlignment="1" applyProtection="1"/>
    <xf numFmtId="0" fontId="40" fillId="7" borderId="12" xfId="0" applyFont="1" applyFill="1" applyBorder="1" applyAlignment="1">
      <alignment horizontal="center"/>
    </xf>
    <xf numFmtId="0" fontId="40" fillId="7" borderId="13" xfId="0" applyFont="1" applyFill="1" applyBorder="1" applyAlignment="1">
      <alignment horizontal="center"/>
    </xf>
    <xf numFmtId="0" fontId="36" fillId="7" borderId="12" xfId="0" applyFont="1" applyFill="1" applyBorder="1" applyAlignment="1">
      <alignment horizontal="center"/>
    </xf>
    <xf numFmtId="0" fontId="40" fillId="7" borderId="11" xfId="0" applyFont="1" applyFill="1" applyBorder="1" applyAlignment="1">
      <alignment horizontal="center"/>
    </xf>
    <xf numFmtId="0" fontId="36" fillId="7" borderId="11" xfId="0" applyFont="1" applyFill="1" applyBorder="1" applyAlignment="1" applyProtection="1"/>
    <xf numFmtId="0" fontId="37" fillId="7" borderId="11" xfId="0" applyFont="1" applyFill="1" applyBorder="1" applyAlignment="1" applyProtection="1"/>
    <xf numFmtId="0" fontId="37" fillId="7" borderId="12" xfId="0" applyFont="1" applyFill="1" applyBorder="1" applyAlignment="1">
      <alignment horizontal="center"/>
    </xf>
    <xf numFmtId="0" fontId="37" fillId="7" borderId="13" xfId="0" applyFont="1" applyFill="1" applyBorder="1" applyAlignment="1">
      <alignment horizontal="center"/>
    </xf>
    <xf numFmtId="0" fontId="37" fillId="7" borderId="11" xfId="0" applyFont="1" applyFill="1" applyBorder="1" applyAlignment="1">
      <alignment horizontal="center"/>
    </xf>
    <xf numFmtId="0" fontId="36" fillId="7" borderId="13" xfId="0" applyFont="1" applyFill="1" applyBorder="1" applyAlignment="1">
      <alignment horizontal="center"/>
    </xf>
    <xf numFmtId="0" fontId="36" fillId="7" borderId="11" xfId="0" applyFont="1" applyFill="1" applyBorder="1" applyAlignment="1">
      <alignment horizontal="center"/>
    </xf>
    <xf numFmtId="0" fontId="18" fillId="7" borderId="11" xfId="0" applyFont="1" applyFill="1" applyBorder="1" applyAlignment="1" applyProtection="1"/>
    <xf numFmtId="0" fontId="18" fillId="7" borderId="12" xfId="0" applyFont="1" applyFill="1" applyBorder="1" applyAlignment="1">
      <alignment horizontal="center"/>
    </xf>
    <xf numFmtId="0" fontId="18" fillId="7" borderId="13" xfId="0" applyFont="1" applyFill="1" applyBorder="1" applyAlignment="1">
      <alignment horizontal="center"/>
    </xf>
    <xf numFmtId="0" fontId="18" fillId="7" borderId="11" xfId="0" applyFont="1" applyFill="1" applyBorder="1" applyAlignment="1">
      <alignment horizontal="center"/>
    </xf>
    <xf numFmtId="0" fontId="43" fillId="0" borderId="0" xfId="1" applyAlignment="1">
      <alignment horizontal="center"/>
    </xf>
    <xf numFmtId="0" fontId="31" fillId="0" borderId="72" xfId="0" applyFont="1" applyFill="1" applyBorder="1" applyAlignment="1" applyProtection="1">
      <protection locked="0"/>
    </xf>
    <xf numFmtId="0" fontId="11" fillId="0" borderId="23" xfId="0" applyFont="1" applyBorder="1" applyAlignment="1" applyProtection="1">
      <protection locked="0"/>
    </xf>
    <xf numFmtId="0" fontId="25" fillId="0" borderId="30" xfId="0" applyFont="1" applyFill="1" applyBorder="1" applyAlignment="1" applyProtection="1">
      <protection locked="0"/>
    </xf>
    <xf numFmtId="0" fontId="22" fillId="0" borderId="72" xfId="0" applyFont="1" applyBorder="1" applyAlignment="1" applyProtection="1">
      <protection locked="0"/>
    </xf>
    <xf numFmtId="0" fontId="0" fillId="0" borderId="72" xfId="0" applyBorder="1"/>
    <xf numFmtId="0" fontId="18" fillId="0" borderId="65" xfId="0" applyFont="1" applyBorder="1" applyAlignment="1" applyProtection="1"/>
    <xf numFmtId="0" fontId="38" fillId="0" borderId="81" xfId="0" applyFont="1" applyFill="1" applyBorder="1" applyAlignment="1" applyProtection="1">
      <protection locked="0"/>
    </xf>
    <xf numFmtId="0" fontId="31" fillId="0" borderId="80" xfId="0" applyFont="1" applyFill="1" applyBorder="1" applyAlignment="1" applyProtection="1">
      <protection locked="0"/>
    </xf>
    <xf numFmtId="0" fontId="35" fillId="0" borderId="84" xfId="0" applyFont="1" applyBorder="1" applyAlignment="1" applyProtection="1"/>
    <xf numFmtId="0" fontId="11" fillId="0" borderId="80" xfId="0" applyFont="1" applyFill="1" applyBorder="1" applyAlignment="1" applyProtection="1">
      <protection locked="0"/>
    </xf>
    <xf numFmtId="0" fontId="30" fillId="0" borderId="82" xfId="0" applyFont="1" applyFill="1" applyBorder="1" applyAlignment="1" applyProtection="1">
      <alignment horizontal="center"/>
      <protection locked="0"/>
    </xf>
    <xf numFmtId="0" fontId="30" fillId="0" borderId="83" xfId="0" applyFont="1" applyFill="1" applyBorder="1" applyAlignment="1" applyProtection="1">
      <alignment horizontal="center"/>
      <protection locked="0"/>
    </xf>
    <xf numFmtId="0" fontId="25" fillId="0" borderId="27" xfId="0" applyFont="1" applyBorder="1" applyAlignment="1" applyProtection="1"/>
    <xf numFmtId="0" fontId="21" fillId="0" borderId="27" xfId="0" applyFont="1" applyBorder="1" applyAlignment="1" applyProtection="1"/>
    <xf numFmtId="0" fontId="37" fillId="0" borderId="80" xfId="0" applyFont="1" applyBorder="1" applyAlignment="1" applyProtection="1"/>
    <xf numFmtId="0" fontId="22" fillId="0" borderId="29" xfId="0" applyFont="1" applyBorder="1" applyAlignment="1" applyProtection="1">
      <protection locked="0"/>
    </xf>
    <xf numFmtId="0" fontId="0" fillId="0" borderId="49" xfId="0" applyBorder="1" applyAlignme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1" fillId="3" borderId="40" xfId="0" applyFont="1" applyFill="1" applyBorder="1" applyAlignment="1">
      <alignment horizontal="center" vertical="center"/>
    </xf>
    <xf numFmtId="0" fontId="11" fillId="0" borderId="23" xfId="0" applyFont="1" applyBorder="1" applyAlignment="1" applyProtection="1">
      <alignment horizontal="center" vertical="center" wrapText="1"/>
    </xf>
    <xf numFmtId="0" fontId="11" fillId="0" borderId="29" xfId="0" applyFont="1" applyBorder="1" applyAlignment="1" applyProtection="1">
      <alignment horizontal="center" vertical="center" wrapText="1"/>
    </xf>
    <xf numFmtId="0" fontId="11" fillId="0" borderId="25" xfId="0" applyFont="1" applyBorder="1" applyAlignment="1" applyProtection="1">
      <alignment horizontal="center" vertical="center" wrapText="1"/>
    </xf>
    <xf numFmtId="0" fontId="21" fillId="2" borderId="27" xfId="0" applyFont="1" applyFill="1" applyBorder="1" applyAlignment="1" applyProtection="1">
      <alignment horizontal="center" vertical="center" wrapText="1"/>
      <protection locked="0"/>
    </xf>
    <xf numFmtId="0" fontId="21" fillId="2" borderId="35" xfId="0" applyFont="1" applyFill="1" applyBorder="1" applyAlignment="1" applyProtection="1">
      <alignment horizontal="center" vertical="center" wrapText="1"/>
      <protection locked="0"/>
    </xf>
    <xf numFmtId="0" fontId="21" fillId="2" borderId="52" xfId="0" applyFont="1" applyFill="1" applyBorder="1" applyAlignment="1" applyProtection="1">
      <alignment horizontal="center" vertical="center" wrapText="1"/>
      <protection locked="0"/>
    </xf>
    <xf numFmtId="0" fontId="21" fillId="2" borderId="24" xfId="0" applyFont="1" applyFill="1" applyBorder="1" applyAlignment="1" applyProtection="1">
      <alignment horizontal="center" vertical="center" wrapText="1"/>
      <protection locked="0"/>
    </xf>
    <xf numFmtId="0" fontId="21" fillId="2" borderId="0" xfId="0" applyFont="1" applyFill="1" applyBorder="1" applyAlignment="1" applyProtection="1">
      <alignment horizontal="center" vertical="center" wrapText="1"/>
      <protection locked="0"/>
    </xf>
    <xf numFmtId="0" fontId="21" fillId="2" borderId="21" xfId="0" applyFont="1" applyFill="1" applyBorder="1" applyAlignment="1" applyProtection="1">
      <alignment horizontal="center" vertical="center" wrapText="1"/>
      <protection locked="0"/>
    </xf>
    <xf numFmtId="0" fontId="11" fillId="0" borderId="23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22" fillId="0" borderId="41" xfId="0" applyFont="1" applyFill="1" applyBorder="1" applyAlignment="1" applyProtection="1">
      <alignment horizontal="center"/>
      <protection locked="0"/>
    </xf>
    <xf numFmtId="0" fontId="22" fillId="0" borderId="43" xfId="0" applyFont="1" applyFill="1" applyBorder="1" applyAlignment="1" applyProtection="1">
      <alignment horizontal="center"/>
      <protection locked="0"/>
    </xf>
    <xf numFmtId="0" fontId="28" fillId="0" borderId="37" xfId="0" applyFont="1" applyFill="1" applyBorder="1" applyAlignment="1" applyProtection="1">
      <alignment horizontal="center"/>
      <protection locked="0"/>
    </xf>
    <xf numFmtId="0" fontId="28" fillId="0" borderId="38" xfId="0" applyFont="1" applyFill="1" applyBorder="1" applyAlignment="1" applyProtection="1">
      <alignment horizontal="center"/>
      <protection locked="0"/>
    </xf>
    <xf numFmtId="0" fontId="31" fillId="0" borderId="41" xfId="0" applyFont="1" applyFill="1" applyBorder="1" applyAlignment="1" applyProtection="1">
      <alignment horizontal="center"/>
      <protection locked="0"/>
    </xf>
    <xf numFmtId="0" fontId="31" fillId="0" borderId="43" xfId="0" applyFont="1" applyFill="1" applyBorder="1" applyAlignment="1" applyProtection="1">
      <alignment horizontal="center"/>
      <protection locked="0"/>
    </xf>
    <xf numFmtId="0" fontId="23" fillId="0" borderId="37" xfId="0" applyFont="1" applyFill="1" applyBorder="1" applyAlignment="1" applyProtection="1">
      <alignment horizontal="center"/>
      <protection locked="0"/>
    </xf>
    <xf numFmtId="0" fontId="23" fillId="0" borderId="38" xfId="0" applyFont="1" applyFill="1" applyBorder="1" applyAlignment="1" applyProtection="1">
      <alignment horizontal="center"/>
      <protection locked="0"/>
    </xf>
    <xf numFmtId="0" fontId="17" fillId="0" borderId="49" xfId="0" applyFont="1" applyFill="1" applyBorder="1" applyAlignment="1" applyProtection="1">
      <alignment horizontal="center"/>
      <protection locked="0"/>
    </xf>
    <xf numFmtId="0" fontId="17" fillId="0" borderId="50" xfId="0" applyFont="1" applyFill="1" applyBorder="1" applyAlignment="1" applyProtection="1">
      <alignment horizontal="center"/>
      <protection locked="0"/>
    </xf>
    <xf numFmtId="0" fontId="28" fillId="0" borderId="55" xfId="0" applyFont="1" applyFill="1" applyBorder="1" applyAlignment="1">
      <alignment horizontal="center"/>
    </xf>
    <xf numFmtId="0" fontId="28" fillId="0" borderId="56" xfId="0" applyFont="1" applyFill="1" applyBorder="1" applyAlignment="1">
      <alignment horizontal="center"/>
    </xf>
    <xf numFmtId="0" fontId="11" fillId="0" borderId="27" xfId="0" applyFont="1" applyBorder="1" applyAlignment="1" applyProtection="1">
      <alignment horizontal="center"/>
      <protection locked="0"/>
    </xf>
    <xf numFmtId="0" fontId="11" fillId="0" borderId="35" xfId="0" applyFont="1" applyBorder="1" applyAlignment="1" applyProtection="1">
      <alignment horizontal="center"/>
      <protection locked="0"/>
    </xf>
    <xf numFmtId="0" fontId="11" fillId="0" borderId="52" xfId="0" applyFont="1" applyBorder="1" applyAlignment="1" applyProtection="1">
      <alignment horizontal="center"/>
      <protection locked="0"/>
    </xf>
    <xf numFmtId="0" fontId="11" fillId="0" borderId="24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27" xfId="0" applyFont="1" applyBorder="1" applyAlignment="1" applyProtection="1">
      <alignment horizontal="center" vertical="center"/>
      <protection locked="0"/>
    </xf>
    <xf numFmtId="0" fontId="11" fillId="0" borderId="35" xfId="0" applyFont="1" applyBorder="1" applyAlignment="1" applyProtection="1">
      <alignment horizontal="center" vertical="center"/>
      <protection locked="0"/>
    </xf>
    <xf numFmtId="0" fontId="11" fillId="0" borderId="52" xfId="0" applyFont="1" applyBorder="1" applyAlignment="1" applyProtection="1">
      <alignment horizontal="center" vertical="center"/>
      <protection locked="0"/>
    </xf>
    <xf numFmtId="0" fontId="11" fillId="0" borderId="35" xfId="0" applyFont="1" applyFill="1" applyBorder="1" applyAlignment="1">
      <alignment horizontal="center"/>
    </xf>
    <xf numFmtId="0" fontId="25" fillId="0" borderId="41" xfId="0" applyFont="1" applyFill="1" applyBorder="1" applyAlignment="1" applyProtection="1">
      <alignment horizontal="center"/>
      <protection locked="0"/>
    </xf>
    <xf numFmtId="0" fontId="25" fillId="0" borderId="43" xfId="0" applyFont="1" applyFill="1" applyBorder="1" applyAlignment="1" applyProtection="1">
      <alignment horizontal="center"/>
      <protection locked="0"/>
    </xf>
    <xf numFmtId="0" fontId="27" fillId="0" borderId="37" xfId="0" applyFont="1" applyFill="1" applyBorder="1" applyAlignment="1" applyProtection="1">
      <alignment horizontal="center"/>
      <protection locked="0"/>
    </xf>
    <xf numFmtId="0" fontId="27" fillId="0" borderId="38" xfId="0" applyFont="1" applyFill="1" applyBorder="1" applyAlignment="1" applyProtection="1">
      <alignment horizontal="center"/>
      <protection locked="0"/>
    </xf>
    <xf numFmtId="0" fontId="12" fillId="0" borderId="41" xfId="0" applyFont="1" applyFill="1" applyBorder="1" applyAlignment="1" applyProtection="1">
      <alignment horizontal="center"/>
      <protection locked="0"/>
    </xf>
    <xf numFmtId="0" fontId="12" fillId="0" borderId="43" xfId="0" applyFont="1" applyFill="1" applyBorder="1" applyAlignment="1" applyProtection="1">
      <alignment horizontal="center"/>
      <protection locked="0"/>
    </xf>
    <xf numFmtId="0" fontId="22" fillId="0" borderId="76" xfId="0" applyFont="1" applyFill="1" applyBorder="1" applyAlignment="1" applyProtection="1">
      <alignment horizontal="center"/>
      <protection locked="0"/>
    </xf>
    <xf numFmtId="0" fontId="22" fillId="0" borderId="77" xfId="0" applyFont="1" applyFill="1" applyBorder="1" applyAlignment="1" applyProtection="1">
      <alignment horizontal="center"/>
      <protection locked="0"/>
    </xf>
    <xf numFmtId="0" fontId="21" fillId="0" borderId="49" xfId="0" applyFont="1" applyFill="1" applyBorder="1" applyAlignment="1">
      <alignment horizontal="center"/>
    </xf>
    <xf numFmtId="0" fontId="21" fillId="0" borderId="50" xfId="0" applyFont="1" applyFill="1" applyBorder="1" applyAlignment="1">
      <alignment horizontal="center"/>
    </xf>
    <xf numFmtId="0" fontId="38" fillId="0" borderId="59" xfId="0" applyFont="1" applyFill="1" applyBorder="1" applyAlignment="1" applyProtection="1">
      <alignment horizontal="center"/>
      <protection locked="0"/>
    </xf>
    <xf numFmtId="0" fontId="38" fillId="0" borderId="60" xfId="0" applyFont="1" applyFill="1" applyBorder="1" applyAlignment="1" applyProtection="1">
      <alignment horizontal="center"/>
      <protection locked="0"/>
    </xf>
    <xf numFmtId="0" fontId="31" fillId="0" borderId="46" xfId="0" applyFont="1" applyFill="1" applyBorder="1" applyAlignment="1" applyProtection="1">
      <alignment horizontal="center"/>
      <protection locked="0"/>
    </xf>
    <xf numFmtId="0" fontId="31" fillId="0" borderId="48" xfId="0" applyFont="1" applyFill="1" applyBorder="1" applyAlignment="1" applyProtection="1">
      <alignment horizontal="center"/>
      <protection locked="0"/>
    </xf>
    <xf numFmtId="0" fontId="17" fillId="0" borderId="39" xfId="0" applyFont="1" applyFill="1" applyBorder="1" applyAlignment="1" applyProtection="1">
      <alignment horizontal="center"/>
      <protection locked="0"/>
    </xf>
    <xf numFmtId="0" fontId="17" fillId="0" borderId="51" xfId="0" applyFont="1" applyFill="1" applyBorder="1" applyAlignment="1" applyProtection="1">
      <alignment horizontal="center"/>
      <protection locked="0"/>
    </xf>
    <xf numFmtId="0" fontId="31" fillId="0" borderId="76" xfId="0" applyFont="1" applyFill="1" applyBorder="1" applyAlignment="1" applyProtection="1">
      <alignment horizontal="center"/>
      <protection locked="0"/>
    </xf>
    <xf numFmtId="0" fontId="31" fillId="0" borderId="77" xfId="0" applyFont="1" applyFill="1" applyBorder="1" applyAlignment="1" applyProtection="1">
      <alignment horizontal="center"/>
      <protection locked="0"/>
    </xf>
    <xf numFmtId="0" fontId="25" fillId="0" borderId="44" xfId="0" applyFont="1" applyFill="1" applyBorder="1" applyAlignment="1" applyProtection="1">
      <alignment horizontal="center"/>
      <protection locked="0"/>
    </xf>
    <xf numFmtId="0" fontId="25" fillId="0" borderId="67" xfId="0" applyFont="1" applyFill="1" applyBorder="1" applyAlignment="1" applyProtection="1">
      <alignment horizontal="center"/>
      <protection locked="0"/>
    </xf>
    <xf numFmtId="0" fontId="21" fillId="2" borderId="39" xfId="0" applyFont="1" applyFill="1" applyBorder="1" applyAlignment="1" applyProtection="1">
      <alignment horizontal="center" vertical="center" wrapText="1"/>
      <protection locked="0"/>
    </xf>
    <xf numFmtId="0" fontId="21" fillId="2" borderId="40" xfId="0" applyFont="1" applyFill="1" applyBorder="1" applyAlignment="1" applyProtection="1">
      <alignment horizontal="center" vertical="center" wrapText="1"/>
      <protection locked="0"/>
    </xf>
    <xf numFmtId="0" fontId="21" fillId="2" borderId="51" xfId="0" applyFont="1" applyFill="1" applyBorder="1" applyAlignment="1" applyProtection="1">
      <alignment horizontal="center" vertical="center" wrapText="1"/>
      <protection locked="0"/>
    </xf>
    <xf numFmtId="0" fontId="28" fillId="0" borderId="41" xfId="0" applyFont="1" applyFill="1" applyBorder="1" applyAlignment="1" applyProtection="1">
      <alignment horizontal="center"/>
      <protection locked="0"/>
    </xf>
    <xf numFmtId="0" fontId="28" fillId="0" borderId="43" xfId="0" applyFont="1" applyFill="1" applyBorder="1" applyAlignment="1" applyProtection="1">
      <alignment horizontal="center"/>
      <protection locked="0"/>
    </xf>
    <xf numFmtId="0" fontId="25" fillId="0" borderId="27" xfId="0" applyFont="1" applyFill="1" applyBorder="1" applyAlignment="1" applyProtection="1">
      <alignment horizontal="center"/>
      <protection locked="0"/>
    </xf>
    <xf numFmtId="0" fontId="25" fillId="0" borderId="52" xfId="0" applyFont="1" applyFill="1" applyBorder="1" applyAlignment="1" applyProtection="1">
      <alignment horizontal="center"/>
      <protection locked="0"/>
    </xf>
    <xf numFmtId="0" fontId="26" fillId="0" borderId="39" xfId="0" applyFont="1" applyFill="1" applyBorder="1" applyAlignment="1" applyProtection="1">
      <alignment horizontal="center"/>
      <protection locked="0"/>
    </xf>
    <xf numFmtId="0" fontId="26" fillId="0" borderId="51" xfId="0" applyFont="1" applyFill="1" applyBorder="1" applyAlignment="1" applyProtection="1">
      <alignment horizontal="center"/>
      <protection locked="0"/>
    </xf>
    <xf numFmtId="0" fontId="11" fillId="0" borderId="39" xfId="0" applyFont="1" applyBorder="1" applyAlignment="1" applyProtection="1">
      <alignment horizontal="center" vertical="center" wrapText="1"/>
      <protection locked="0"/>
    </xf>
    <xf numFmtId="0" fontId="11" fillId="0" borderId="40" xfId="0" applyFont="1" applyBorder="1" applyAlignment="1" applyProtection="1">
      <alignment horizontal="center" vertical="center" wrapText="1"/>
      <protection locked="0"/>
    </xf>
    <xf numFmtId="0" fontId="11" fillId="0" borderId="51" xfId="0" applyFont="1" applyBorder="1" applyAlignment="1" applyProtection="1">
      <alignment horizontal="center" vertical="center" wrapText="1"/>
      <protection locked="0"/>
    </xf>
    <xf numFmtId="0" fontId="9" fillId="0" borderId="49" xfId="0" applyFont="1" applyBorder="1" applyAlignment="1">
      <alignment horizontal="center"/>
    </xf>
    <xf numFmtId="0" fontId="9" fillId="0" borderId="50" xfId="0" applyFont="1" applyBorder="1" applyAlignment="1">
      <alignment horizontal="center"/>
    </xf>
    <xf numFmtId="0" fontId="31" fillId="0" borderId="82" xfId="0" applyFont="1" applyFill="1" applyBorder="1" applyAlignment="1" applyProtection="1">
      <alignment horizontal="center"/>
      <protection locked="0"/>
    </xf>
    <xf numFmtId="0" fontId="31" fillId="0" borderId="83" xfId="0" applyFont="1" applyFill="1" applyBorder="1" applyAlignment="1" applyProtection="1">
      <alignment horizontal="center"/>
      <protection locked="0"/>
    </xf>
    <xf numFmtId="0" fontId="38" fillId="0" borderId="78" xfId="0" applyFont="1" applyFill="1" applyBorder="1" applyAlignment="1" applyProtection="1">
      <alignment horizontal="center"/>
      <protection locked="0"/>
    </xf>
    <xf numFmtId="0" fontId="38" fillId="0" borderId="79" xfId="0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>
      <alignment horizontal="center"/>
    </xf>
    <xf numFmtId="0" fontId="21" fillId="0" borderId="27" xfId="0" applyFont="1" applyFill="1" applyBorder="1" applyAlignment="1" applyProtection="1">
      <alignment horizontal="center"/>
      <protection locked="0"/>
    </xf>
    <xf numFmtId="0" fontId="21" fillId="0" borderId="52" xfId="0" applyFont="1" applyFill="1" applyBorder="1" applyAlignment="1" applyProtection="1">
      <alignment horizontal="center"/>
      <protection locked="0"/>
    </xf>
    <xf numFmtId="0" fontId="9" fillId="0" borderId="39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0" fontId="35" fillId="0" borderId="85" xfId="0" applyFont="1" applyFill="1" applyBorder="1" applyAlignment="1" applyProtection="1">
      <alignment horizontal="center"/>
      <protection locked="0"/>
    </xf>
    <xf numFmtId="0" fontId="35" fillId="0" borderId="86" xfId="0" applyFont="1" applyFill="1" applyBorder="1" applyAlignment="1" applyProtection="1">
      <alignment horizontal="center"/>
      <protection locked="0"/>
    </xf>
    <xf numFmtId="0" fontId="21" fillId="0" borderId="41" xfId="0" applyFont="1" applyFill="1" applyBorder="1" applyAlignment="1" applyProtection="1">
      <alignment horizontal="center"/>
      <protection locked="0"/>
    </xf>
    <xf numFmtId="0" fontId="21" fillId="0" borderId="43" xfId="0" applyFont="1" applyFill="1" applyBorder="1" applyAlignment="1" applyProtection="1">
      <alignment horizontal="center"/>
      <protection locked="0"/>
    </xf>
    <xf numFmtId="0" fontId="34" fillId="0" borderId="24" xfId="0" applyFont="1" applyFill="1" applyBorder="1" applyAlignment="1" applyProtection="1">
      <alignment horizontal="center"/>
      <protection locked="0"/>
    </xf>
    <xf numFmtId="0" fontId="34" fillId="0" borderId="21" xfId="0" applyFont="1" applyFill="1" applyBorder="1" applyAlignment="1" applyProtection="1">
      <alignment horizontal="center"/>
      <protection locked="0"/>
    </xf>
    <xf numFmtId="0" fontId="22" fillId="0" borderId="87" xfId="0" applyFont="1" applyFill="1" applyBorder="1" applyAlignment="1" applyProtection="1">
      <alignment horizontal="center"/>
      <protection locked="0"/>
    </xf>
    <xf numFmtId="0" fontId="22" fillId="0" borderId="88" xfId="0" applyFont="1" applyFill="1" applyBorder="1" applyAlignment="1" applyProtection="1">
      <alignment horizontal="center"/>
      <protection locked="0"/>
    </xf>
    <xf numFmtId="0" fontId="38" fillId="0" borderId="55" xfId="0" applyFont="1" applyFill="1" applyBorder="1" applyAlignment="1" applyProtection="1">
      <alignment horizontal="center"/>
      <protection locked="0"/>
    </xf>
    <xf numFmtId="0" fontId="38" fillId="0" borderId="56" xfId="0" applyFont="1" applyFill="1" applyBorder="1" applyAlignment="1" applyProtection="1">
      <alignment horizontal="center"/>
      <protection locked="0"/>
    </xf>
    <xf numFmtId="0" fontId="37" fillId="0" borderId="82" xfId="0" applyFont="1" applyFill="1" applyBorder="1" applyAlignment="1" applyProtection="1">
      <alignment horizontal="center"/>
      <protection locked="0"/>
    </xf>
    <xf numFmtId="0" fontId="37" fillId="0" borderId="83" xfId="0" applyFont="1" applyFill="1" applyBorder="1" applyAlignment="1" applyProtection="1">
      <alignment horizontal="center"/>
      <protection locked="0"/>
    </xf>
    <xf numFmtId="0" fontId="24" fillId="0" borderId="46" xfId="0" applyFont="1" applyBorder="1" applyAlignment="1">
      <alignment horizontal="center"/>
    </xf>
    <xf numFmtId="0" fontId="24" fillId="0" borderId="48" xfId="0" applyFont="1" applyBorder="1" applyAlignment="1">
      <alignment horizontal="center"/>
    </xf>
    <xf numFmtId="0" fontId="15" fillId="0" borderId="41" xfId="0" applyFont="1" applyFill="1" applyBorder="1" applyAlignment="1" applyProtection="1">
      <alignment horizontal="center"/>
      <protection locked="0"/>
    </xf>
    <xf numFmtId="0" fontId="15" fillId="0" borderId="43" xfId="0" applyFont="1" applyFill="1" applyBorder="1" applyAlignment="1" applyProtection="1">
      <alignment horizontal="center"/>
      <protection locked="0"/>
    </xf>
    <xf numFmtId="0" fontId="26" fillId="0" borderId="24" xfId="0" applyFont="1" applyFill="1" applyBorder="1" applyAlignment="1" applyProtection="1">
      <alignment horizontal="center"/>
      <protection locked="0"/>
    </xf>
    <xf numFmtId="0" fontId="26" fillId="0" borderId="21" xfId="0" applyFont="1" applyFill="1" applyBorder="1" applyAlignment="1" applyProtection="1">
      <alignment horizontal="center"/>
      <protection locked="0"/>
    </xf>
    <xf numFmtId="0" fontId="17" fillId="0" borderId="24" xfId="0" applyFont="1" applyFill="1" applyBorder="1" applyAlignment="1" applyProtection="1">
      <alignment horizontal="center"/>
      <protection locked="0"/>
    </xf>
    <xf numFmtId="0" fontId="17" fillId="0" borderId="21" xfId="0" applyFont="1" applyFill="1" applyBorder="1" applyAlignment="1" applyProtection="1">
      <alignment horizontal="center"/>
      <protection locked="0"/>
    </xf>
    <xf numFmtId="0" fontId="22" fillId="0" borderId="55" xfId="0" applyFont="1" applyFill="1" applyBorder="1" applyAlignment="1" applyProtection="1">
      <alignment horizontal="center"/>
      <protection locked="0"/>
    </xf>
    <xf numFmtId="0" fontId="22" fillId="0" borderId="56" xfId="0" applyFont="1" applyFill="1" applyBorder="1" applyAlignment="1" applyProtection="1">
      <alignment horizontal="center"/>
      <protection locked="0"/>
    </xf>
    <xf numFmtId="0" fontId="12" fillId="0" borderId="55" xfId="0" applyFont="1" applyFill="1" applyBorder="1" applyAlignment="1" applyProtection="1">
      <alignment horizontal="center"/>
      <protection locked="0"/>
    </xf>
    <xf numFmtId="0" fontId="12" fillId="0" borderId="56" xfId="0" applyFont="1" applyFill="1" applyBorder="1" applyAlignment="1" applyProtection="1">
      <alignment horizontal="center"/>
      <protection locked="0"/>
    </xf>
    <xf numFmtId="0" fontId="17" fillId="0" borderId="46" xfId="0" applyFont="1" applyFill="1" applyBorder="1" applyAlignment="1" applyProtection="1">
      <alignment horizontal="center"/>
      <protection locked="0"/>
    </xf>
    <xf numFmtId="0" fontId="17" fillId="0" borderId="48" xfId="0" applyFont="1" applyFill="1" applyBorder="1" applyAlignment="1" applyProtection="1">
      <alignment horizontal="center"/>
      <protection locked="0"/>
    </xf>
    <xf numFmtId="0" fontId="29" fillId="0" borderId="41" xfId="0" applyFont="1" applyFill="1" applyBorder="1" applyAlignment="1" applyProtection="1">
      <alignment horizontal="center"/>
      <protection locked="0"/>
    </xf>
    <xf numFmtId="0" fontId="29" fillId="0" borderId="43" xfId="0" applyFont="1" applyFill="1" applyBorder="1" applyAlignment="1" applyProtection="1">
      <alignment horizontal="center"/>
      <protection locked="0"/>
    </xf>
    <xf numFmtId="0" fontId="18" fillId="0" borderId="68" xfId="0" applyFont="1" applyFill="1" applyBorder="1" applyAlignment="1" applyProtection="1">
      <alignment horizontal="center"/>
      <protection locked="0"/>
    </xf>
    <xf numFmtId="0" fontId="18" fillId="0" borderId="69" xfId="0" applyFont="1" applyFill="1" applyBorder="1" applyAlignment="1" applyProtection="1">
      <alignment horizontal="center"/>
      <protection locked="0"/>
    </xf>
    <xf numFmtId="0" fontId="16" fillId="0" borderId="41" xfId="0" applyFont="1" applyFill="1" applyBorder="1" applyAlignment="1" applyProtection="1">
      <alignment horizontal="center"/>
      <protection locked="0"/>
    </xf>
    <xf numFmtId="0" fontId="16" fillId="0" borderId="43" xfId="0" applyFont="1" applyFill="1" applyBorder="1" applyAlignment="1" applyProtection="1">
      <alignment horizontal="center"/>
      <protection locked="0"/>
    </xf>
    <xf numFmtId="0" fontId="24" fillId="0" borderId="0" xfId="0" applyFont="1" applyAlignment="1">
      <alignment horizontal="center" vertical="center"/>
    </xf>
    <xf numFmtId="0" fontId="8" fillId="0" borderId="27" xfId="0" applyFont="1" applyBorder="1" applyAlignment="1" applyProtection="1">
      <alignment horizontal="center"/>
      <protection locked="0"/>
    </xf>
    <xf numFmtId="0" fontId="8" fillId="0" borderId="35" xfId="0" applyFont="1" applyBorder="1" applyAlignment="1" applyProtection="1">
      <alignment horizontal="center"/>
      <protection locked="0"/>
    </xf>
    <xf numFmtId="0" fontId="8" fillId="0" borderId="52" xfId="0" applyFont="1" applyBorder="1" applyAlignment="1" applyProtection="1">
      <alignment horizontal="center"/>
      <protection locked="0"/>
    </xf>
    <xf numFmtId="0" fontId="8" fillId="0" borderId="39" xfId="0" applyFont="1" applyBorder="1" applyAlignment="1" applyProtection="1">
      <alignment horizontal="center" vertical="center" wrapText="1"/>
      <protection locked="0"/>
    </xf>
    <xf numFmtId="0" fontId="8" fillId="0" borderId="40" xfId="0" applyFont="1" applyBorder="1" applyAlignment="1" applyProtection="1">
      <alignment horizontal="center" vertical="center" wrapText="1"/>
      <protection locked="0"/>
    </xf>
    <xf numFmtId="0" fontId="8" fillId="0" borderId="51" xfId="0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4" xfId="1"/>
  </cellStyles>
  <dxfs count="881">
    <dxf>
      <font>
        <color rgb="FF00B0F0"/>
      </font>
    </dxf>
    <dxf>
      <font>
        <color theme="9" tint="-0.499984740745262"/>
      </font>
    </dxf>
    <dxf>
      <font>
        <color theme="7" tint="-0.499984740745262"/>
      </font>
    </dxf>
    <dxf>
      <font>
        <color rgb="FFFF0000"/>
      </font>
    </dxf>
    <dxf>
      <font>
        <color rgb="FF006BD6"/>
      </font>
    </dxf>
    <dxf>
      <font>
        <color rgb="FF3CFA00"/>
      </font>
    </dxf>
    <dxf>
      <font>
        <color theme="8" tint="-0.24994659260841701"/>
      </font>
    </dxf>
    <dxf>
      <font>
        <color rgb="FFC00000"/>
      </font>
    </dxf>
    <dxf>
      <font>
        <color rgb="FF00B050"/>
      </font>
    </dxf>
    <dxf>
      <font>
        <color rgb="FF7030A0"/>
      </font>
    </dxf>
    <dxf>
      <font>
        <color rgb="FFFF33CC"/>
      </font>
    </dxf>
    <dxf>
      <font>
        <color theme="5" tint="-0.499984740745262"/>
      </font>
    </dxf>
    <dxf>
      <font>
        <color rgb="FFC34BFF"/>
      </font>
    </dxf>
    <dxf>
      <font>
        <color theme="2" tint="-0.499984740745262"/>
      </font>
    </dxf>
    <dxf>
      <font>
        <color rgb="FFFF6600"/>
      </font>
    </dxf>
    <dxf>
      <font>
        <color rgb="FFFF0582"/>
      </font>
    </dxf>
    <dxf>
      <font>
        <color rgb="FF00B0F0"/>
      </font>
    </dxf>
    <dxf>
      <font>
        <color theme="9" tint="-0.499984740745262"/>
      </font>
    </dxf>
    <dxf>
      <font>
        <color theme="7" tint="-0.499984740745262"/>
      </font>
    </dxf>
    <dxf>
      <font>
        <color rgb="FFFF0000"/>
      </font>
    </dxf>
    <dxf>
      <font>
        <color rgb="FF006BD6"/>
      </font>
    </dxf>
    <dxf>
      <font>
        <color rgb="FF3CFA00"/>
      </font>
    </dxf>
    <dxf>
      <font>
        <color theme="8" tint="-0.24994659260841701"/>
      </font>
    </dxf>
    <dxf>
      <font>
        <color rgb="FFC00000"/>
      </font>
    </dxf>
    <dxf>
      <font>
        <color rgb="FF00B050"/>
      </font>
    </dxf>
    <dxf>
      <font>
        <color rgb="FF7030A0"/>
      </font>
    </dxf>
    <dxf>
      <font>
        <color rgb="FFFF33CC"/>
      </font>
    </dxf>
    <dxf>
      <font>
        <color theme="5" tint="-0.499984740745262"/>
      </font>
    </dxf>
    <dxf>
      <font>
        <color rgb="FFC34BFF"/>
      </font>
    </dxf>
    <dxf>
      <font>
        <color theme="2" tint="-0.499984740745262"/>
      </font>
    </dxf>
    <dxf>
      <font>
        <color rgb="FFFF6600"/>
      </font>
    </dxf>
    <dxf>
      <font>
        <color rgb="FFFF0582"/>
      </font>
    </dxf>
    <dxf>
      <fill>
        <patternFill>
          <bgColor theme="0" tint="-0.24994659260841701"/>
        </patternFill>
      </fill>
    </dxf>
    <dxf>
      <font>
        <color rgb="FF00B0F0"/>
      </font>
    </dxf>
    <dxf>
      <font>
        <color theme="9" tint="-0.499984740745262"/>
      </font>
    </dxf>
    <dxf>
      <font>
        <color theme="7" tint="-0.499984740745262"/>
      </font>
    </dxf>
    <dxf>
      <font>
        <color rgb="FFFF0000"/>
      </font>
    </dxf>
    <dxf>
      <font>
        <color rgb="FF006BD6"/>
      </font>
    </dxf>
    <dxf>
      <font>
        <color rgb="FF3CFA00"/>
      </font>
    </dxf>
    <dxf>
      <font>
        <color theme="8" tint="-0.24994659260841701"/>
      </font>
    </dxf>
    <dxf>
      <font>
        <color rgb="FFC00000"/>
      </font>
    </dxf>
    <dxf>
      <font>
        <color rgb="FF00B050"/>
      </font>
    </dxf>
    <dxf>
      <font>
        <color rgb="FF7030A0"/>
      </font>
    </dxf>
    <dxf>
      <font>
        <color rgb="FFFF33CC"/>
      </font>
    </dxf>
    <dxf>
      <font>
        <color theme="5" tint="-0.499984740745262"/>
      </font>
    </dxf>
    <dxf>
      <font>
        <color rgb="FFC34BFF"/>
      </font>
    </dxf>
    <dxf>
      <font>
        <color theme="2" tint="-0.499984740745262"/>
      </font>
    </dxf>
    <dxf>
      <font>
        <color rgb="FFFF6600"/>
      </font>
    </dxf>
    <dxf>
      <font>
        <color rgb="FFFF0582"/>
      </font>
    </dxf>
    <dxf>
      <font>
        <color rgb="FF00B0F0"/>
      </font>
    </dxf>
    <dxf>
      <font>
        <color theme="9" tint="-0.499984740745262"/>
      </font>
    </dxf>
    <dxf>
      <font>
        <color theme="7" tint="-0.499984740745262"/>
      </font>
    </dxf>
    <dxf>
      <font>
        <color rgb="FFFF0000"/>
      </font>
    </dxf>
    <dxf>
      <font>
        <color rgb="FF006BD6"/>
      </font>
    </dxf>
    <dxf>
      <font>
        <color rgb="FF3CFA00"/>
      </font>
    </dxf>
    <dxf>
      <font>
        <color theme="8" tint="-0.24994659260841701"/>
      </font>
    </dxf>
    <dxf>
      <font>
        <color rgb="FFC00000"/>
      </font>
    </dxf>
    <dxf>
      <font>
        <color rgb="FF00B050"/>
      </font>
    </dxf>
    <dxf>
      <font>
        <color rgb="FF7030A0"/>
      </font>
    </dxf>
    <dxf>
      <font>
        <color rgb="FFFF33CC"/>
      </font>
    </dxf>
    <dxf>
      <font>
        <color theme="5" tint="-0.499984740745262"/>
      </font>
    </dxf>
    <dxf>
      <font>
        <color rgb="FFC34BFF"/>
      </font>
    </dxf>
    <dxf>
      <font>
        <color theme="2" tint="-0.499984740745262"/>
      </font>
    </dxf>
    <dxf>
      <font>
        <color rgb="FFFF6600"/>
      </font>
    </dxf>
    <dxf>
      <font>
        <color rgb="FFFF0582"/>
      </font>
    </dxf>
    <dxf>
      <fill>
        <patternFill>
          <bgColor theme="0" tint="-0.24994659260841701"/>
        </patternFill>
      </fill>
    </dxf>
    <dxf>
      <font>
        <color rgb="FF00B0F0"/>
      </font>
    </dxf>
    <dxf>
      <font>
        <color theme="9" tint="-0.499984740745262"/>
      </font>
    </dxf>
    <dxf>
      <font>
        <color theme="7" tint="-0.499984740745262"/>
      </font>
    </dxf>
    <dxf>
      <font>
        <color rgb="FFFF0000"/>
      </font>
    </dxf>
    <dxf>
      <font>
        <color rgb="FF006BD6"/>
      </font>
    </dxf>
    <dxf>
      <font>
        <color rgb="FF3CFA00"/>
      </font>
    </dxf>
    <dxf>
      <font>
        <color theme="8" tint="-0.24994659260841701"/>
      </font>
    </dxf>
    <dxf>
      <font>
        <color rgb="FFC00000"/>
      </font>
    </dxf>
    <dxf>
      <font>
        <color rgb="FF00B050"/>
      </font>
    </dxf>
    <dxf>
      <font>
        <color rgb="FF7030A0"/>
      </font>
    </dxf>
    <dxf>
      <font>
        <color rgb="FFFF33CC"/>
      </font>
    </dxf>
    <dxf>
      <font>
        <color theme="5" tint="-0.499984740745262"/>
      </font>
    </dxf>
    <dxf>
      <font>
        <color rgb="FFC34BFF"/>
      </font>
    </dxf>
    <dxf>
      <font>
        <color theme="2" tint="-0.499984740745262"/>
      </font>
    </dxf>
    <dxf>
      <font>
        <color rgb="FFFF6600"/>
      </font>
    </dxf>
    <dxf>
      <font>
        <color rgb="FFFF0582"/>
      </font>
    </dxf>
    <dxf>
      <fill>
        <patternFill>
          <bgColor theme="0" tint="-0.24994659260841701"/>
        </patternFill>
      </fill>
    </dxf>
    <dxf>
      <font>
        <color rgb="FF00B0F0"/>
      </font>
    </dxf>
    <dxf>
      <font>
        <color theme="9" tint="-0.499984740745262"/>
      </font>
    </dxf>
    <dxf>
      <font>
        <color theme="7" tint="-0.499984740745262"/>
      </font>
    </dxf>
    <dxf>
      <font>
        <color rgb="FFFF0000"/>
      </font>
    </dxf>
    <dxf>
      <font>
        <color rgb="FF006BD6"/>
      </font>
    </dxf>
    <dxf>
      <font>
        <color rgb="FF3CFA00"/>
      </font>
    </dxf>
    <dxf>
      <font>
        <color theme="8" tint="-0.24994659260841701"/>
      </font>
    </dxf>
    <dxf>
      <font>
        <color rgb="FFC00000"/>
      </font>
    </dxf>
    <dxf>
      <font>
        <color rgb="FF00B050"/>
      </font>
    </dxf>
    <dxf>
      <font>
        <color rgb="FF7030A0"/>
      </font>
    </dxf>
    <dxf>
      <font>
        <color rgb="FFFF33CC"/>
      </font>
    </dxf>
    <dxf>
      <font>
        <color theme="5" tint="-0.499984740745262"/>
      </font>
    </dxf>
    <dxf>
      <font>
        <color rgb="FFC34BFF"/>
      </font>
    </dxf>
    <dxf>
      <font>
        <color theme="2" tint="-0.499984740745262"/>
      </font>
    </dxf>
    <dxf>
      <font>
        <color rgb="FFFF6600"/>
      </font>
    </dxf>
    <dxf>
      <font>
        <color rgb="FFFF0582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00B0F0"/>
      </font>
    </dxf>
    <dxf>
      <font>
        <color theme="9" tint="-0.499984740745262"/>
      </font>
    </dxf>
    <dxf>
      <font>
        <color theme="7" tint="-0.499984740745262"/>
      </font>
    </dxf>
    <dxf>
      <font>
        <color rgb="FFFF0000"/>
      </font>
    </dxf>
    <dxf>
      <font>
        <color rgb="FF006BD6"/>
      </font>
    </dxf>
    <dxf>
      <font>
        <color rgb="FF3CFA00"/>
      </font>
    </dxf>
    <dxf>
      <font>
        <color theme="8" tint="-0.24994659260841701"/>
      </font>
    </dxf>
    <dxf>
      <font>
        <color rgb="FFC00000"/>
      </font>
    </dxf>
    <dxf>
      <font>
        <color rgb="FF00B050"/>
      </font>
    </dxf>
    <dxf>
      <font>
        <color rgb="FF7030A0"/>
      </font>
    </dxf>
    <dxf>
      <font>
        <color rgb="FFFF33CC"/>
      </font>
    </dxf>
    <dxf>
      <font>
        <color theme="5" tint="-0.499984740745262"/>
      </font>
    </dxf>
    <dxf>
      <font>
        <color rgb="FFC34BFF"/>
      </font>
    </dxf>
    <dxf>
      <font>
        <color theme="2" tint="-0.499984740745262"/>
      </font>
    </dxf>
    <dxf>
      <font>
        <color rgb="FFFF6600"/>
      </font>
    </dxf>
    <dxf>
      <font>
        <color rgb="FFFF0582"/>
      </font>
    </dxf>
    <dxf>
      <font>
        <color rgb="FF00B0F0"/>
      </font>
    </dxf>
    <dxf>
      <font>
        <color theme="9" tint="-0.499984740745262"/>
      </font>
    </dxf>
    <dxf>
      <font>
        <color theme="7" tint="-0.499984740745262"/>
      </font>
    </dxf>
    <dxf>
      <font>
        <color rgb="FFFF0000"/>
      </font>
    </dxf>
    <dxf>
      <font>
        <color rgb="FF006BD6"/>
      </font>
    </dxf>
    <dxf>
      <font>
        <color rgb="FF3CFA00"/>
      </font>
    </dxf>
    <dxf>
      <font>
        <color theme="8" tint="-0.24994659260841701"/>
      </font>
    </dxf>
    <dxf>
      <font>
        <color rgb="FFC00000"/>
      </font>
    </dxf>
    <dxf>
      <font>
        <color rgb="FF00B050"/>
      </font>
    </dxf>
    <dxf>
      <font>
        <color rgb="FF7030A0"/>
      </font>
    </dxf>
    <dxf>
      <font>
        <color rgb="FFFF33CC"/>
      </font>
    </dxf>
    <dxf>
      <font>
        <color theme="5" tint="-0.499984740745262"/>
      </font>
    </dxf>
    <dxf>
      <font>
        <color rgb="FFC34BFF"/>
      </font>
    </dxf>
    <dxf>
      <font>
        <color theme="2" tint="-0.499984740745262"/>
      </font>
    </dxf>
    <dxf>
      <font>
        <color rgb="FFFF6600"/>
      </font>
    </dxf>
    <dxf>
      <font>
        <color rgb="FFFF0582"/>
      </font>
    </dxf>
    <dxf>
      <font>
        <color rgb="FF00B0F0"/>
      </font>
    </dxf>
    <dxf>
      <font>
        <color theme="9" tint="-0.499984740745262"/>
      </font>
    </dxf>
    <dxf>
      <font>
        <color theme="7" tint="-0.499984740745262"/>
      </font>
    </dxf>
    <dxf>
      <font>
        <color rgb="FFFF0000"/>
      </font>
    </dxf>
    <dxf>
      <font>
        <color rgb="FF006BD6"/>
      </font>
    </dxf>
    <dxf>
      <font>
        <color rgb="FF3CFA00"/>
      </font>
    </dxf>
    <dxf>
      <font>
        <color theme="8" tint="-0.24994659260841701"/>
      </font>
    </dxf>
    <dxf>
      <font>
        <color rgb="FFC00000"/>
      </font>
    </dxf>
    <dxf>
      <font>
        <color rgb="FF00B050"/>
      </font>
    </dxf>
    <dxf>
      <font>
        <color rgb="FF7030A0"/>
      </font>
    </dxf>
    <dxf>
      <font>
        <color rgb="FFFF33CC"/>
      </font>
    </dxf>
    <dxf>
      <font>
        <color theme="5" tint="-0.499984740745262"/>
      </font>
    </dxf>
    <dxf>
      <font>
        <color rgb="FFC34BFF"/>
      </font>
    </dxf>
    <dxf>
      <font>
        <color theme="2" tint="-0.499984740745262"/>
      </font>
    </dxf>
    <dxf>
      <font>
        <color rgb="FFFF6600"/>
      </font>
    </dxf>
    <dxf>
      <font>
        <color rgb="FFFF0582"/>
      </font>
    </dxf>
    <dxf>
      <font>
        <color rgb="FF00B0F0"/>
      </font>
    </dxf>
    <dxf>
      <font>
        <color theme="9" tint="-0.499984740745262"/>
      </font>
    </dxf>
    <dxf>
      <font>
        <color theme="7" tint="-0.499984740745262"/>
      </font>
    </dxf>
    <dxf>
      <font>
        <color rgb="FFFF0000"/>
      </font>
    </dxf>
    <dxf>
      <font>
        <color rgb="FF006BD6"/>
      </font>
    </dxf>
    <dxf>
      <font>
        <color rgb="FF3CFA00"/>
      </font>
    </dxf>
    <dxf>
      <font>
        <color theme="8" tint="-0.24994659260841701"/>
      </font>
    </dxf>
    <dxf>
      <font>
        <color rgb="FFC00000"/>
      </font>
    </dxf>
    <dxf>
      <font>
        <color rgb="FF00B050"/>
      </font>
    </dxf>
    <dxf>
      <font>
        <color rgb="FF7030A0"/>
      </font>
    </dxf>
    <dxf>
      <font>
        <color rgb="FFFF33CC"/>
      </font>
    </dxf>
    <dxf>
      <font>
        <color theme="5" tint="-0.499984740745262"/>
      </font>
    </dxf>
    <dxf>
      <font>
        <color rgb="FFC34BFF"/>
      </font>
    </dxf>
    <dxf>
      <font>
        <color theme="2" tint="-0.499984740745262"/>
      </font>
    </dxf>
    <dxf>
      <font>
        <color rgb="FFFF6600"/>
      </font>
    </dxf>
    <dxf>
      <font>
        <color rgb="FFFF0582"/>
      </font>
    </dxf>
    <dxf>
      <fill>
        <patternFill>
          <bgColor theme="0" tint="-0.24994659260841701"/>
        </patternFill>
      </fill>
    </dxf>
    <dxf>
      <font>
        <color rgb="FF00B0F0"/>
      </font>
    </dxf>
    <dxf>
      <font>
        <color theme="9" tint="-0.499984740745262"/>
      </font>
    </dxf>
    <dxf>
      <font>
        <color theme="7" tint="-0.499984740745262"/>
      </font>
    </dxf>
    <dxf>
      <font>
        <color rgb="FFFF0000"/>
      </font>
    </dxf>
    <dxf>
      <font>
        <color rgb="FF006BD6"/>
      </font>
    </dxf>
    <dxf>
      <font>
        <color rgb="FF3CFA00"/>
      </font>
    </dxf>
    <dxf>
      <font>
        <color theme="8" tint="-0.24994659260841701"/>
      </font>
    </dxf>
    <dxf>
      <font>
        <color rgb="FFC00000"/>
      </font>
    </dxf>
    <dxf>
      <font>
        <color rgb="FF00B050"/>
      </font>
    </dxf>
    <dxf>
      <font>
        <color rgb="FF7030A0"/>
      </font>
    </dxf>
    <dxf>
      <font>
        <color rgb="FFFF33CC"/>
      </font>
    </dxf>
    <dxf>
      <font>
        <color theme="5" tint="-0.499984740745262"/>
      </font>
    </dxf>
    <dxf>
      <font>
        <color rgb="FFC34BFF"/>
      </font>
    </dxf>
    <dxf>
      <font>
        <color theme="2" tint="-0.499984740745262"/>
      </font>
    </dxf>
    <dxf>
      <font>
        <color rgb="FFFF6600"/>
      </font>
    </dxf>
    <dxf>
      <font>
        <color rgb="FFFF0582"/>
      </font>
    </dxf>
    <dxf>
      <font>
        <color rgb="FF00B0F0"/>
      </font>
    </dxf>
    <dxf>
      <font>
        <color theme="9" tint="-0.499984740745262"/>
      </font>
    </dxf>
    <dxf>
      <font>
        <color theme="7" tint="-0.499984740745262"/>
      </font>
    </dxf>
    <dxf>
      <font>
        <color rgb="FFFF0000"/>
      </font>
    </dxf>
    <dxf>
      <font>
        <color rgb="FF006BD6"/>
      </font>
    </dxf>
    <dxf>
      <font>
        <color rgb="FF3CFA00"/>
      </font>
    </dxf>
    <dxf>
      <font>
        <color theme="8" tint="-0.24994659260841701"/>
      </font>
    </dxf>
    <dxf>
      <font>
        <color rgb="FFC00000"/>
      </font>
    </dxf>
    <dxf>
      <font>
        <color rgb="FF00B050"/>
      </font>
    </dxf>
    <dxf>
      <font>
        <color rgb="FF7030A0"/>
      </font>
    </dxf>
    <dxf>
      <font>
        <color rgb="FFFF33CC"/>
      </font>
    </dxf>
    <dxf>
      <font>
        <color theme="5" tint="-0.499984740745262"/>
      </font>
    </dxf>
    <dxf>
      <font>
        <color rgb="FFC34BFF"/>
      </font>
    </dxf>
    <dxf>
      <font>
        <color theme="2" tint="-0.499984740745262"/>
      </font>
    </dxf>
    <dxf>
      <font>
        <color rgb="FFFF6600"/>
      </font>
    </dxf>
    <dxf>
      <font>
        <color rgb="FFFF0582"/>
      </font>
    </dxf>
    <dxf>
      <font>
        <color rgb="FF00B0F0"/>
      </font>
    </dxf>
    <dxf>
      <font>
        <color theme="9" tint="-0.499984740745262"/>
      </font>
    </dxf>
    <dxf>
      <font>
        <color theme="7" tint="-0.499984740745262"/>
      </font>
    </dxf>
    <dxf>
      <font>
        <color rgb="FFFF0000"/>
      </font>
    </dxf>
    <dxf>
      <font>
        <color rgb="FF006BD6"/>
      </font>
    </dxf>
    <dxf>
      <font>
        <color rgb="FF3CFA00"/>
      </font>
    </dxf>
    <dxf>
      <font>
        <color theme="8" tint="-0.24994659260841701"/>
      </font>
    </dxf>
    <dxf>
      <font>
        <color rgb="FFC00000"/>
      </font>
    </dxf>
    <dxf>
      <font>
        <color rgb="FF00B050"/>
      </font>
    </dxf>
    <dxf>
      <font>
        <color rgb="FF7030A0"/>
      </font>
    </dxf>
    <dxf>
      <font>
        <color rgb="FFFF33CC"/>
      </font>
    </dxf>
    <dxf>
      <font>
        <color theme="5" tint="-0.499984740745262"/>
      </font>
    </dxf>
    <dxf>
      <font>
        <color rgb="FFC34BFF"/>
      </font>
    </dxf>
    <dxf>
      <font>
        <color theme="2" tint="-0.499984740745262"/>
      </font>
    </dxf>
    <dxf>
      <font>
        <color rgb="FFFF6600"/>
      </font>
    </dxf>
    <dxf>
      <font>
        <color rgb="FFFF0582"/>
      </font>
    </dxf>
    <dxf>
      <font>
        <color rgb="FF00B0F0"/>
      </font>
    </dxf>
    <dxf>
      <font>
        <color theme="9" tint="-0.499984740745262"/>
      </font>
    </dxf>
    <dxf>
      <font>
        <color theme="7" tint="-0.499984740745262"/>
      </font>
    </dxf>
    <dxf>
      <font>
        <color rgb="FFFF0000"/>
      </font>
    </dxf>
    <dxf>
      <font>
        <color rgb="FF006BD6"/>
      </font>
    </dxf>
    <dxf>
      <font>
        <color rgb="FF3CFA00"/>
      </font>
    </dxf>
    <dxf>
      <font>
        <color theme="8" tint="-0.24994659260841701"/>
      </font>
    </dxf>
    <dxf>
      <font>
        <color rgb="FFC00000"/>
      </font>
    </dxf>
    <dxf>
      <font>
        <color rgb="FF00B050"/>
      </font>
    </dxf>
    <dxf>
      <font>
        <color rgb="FF7030A0"/>
      </font>
    </dxf>
    <dxf>
      <font>
        <color rgb="FFFF33CC"/>
      </font>
    </dxf>
    <dxf>
      <font>
        <color theme="5" tint="-0.499984740745262"/>
      </font>
    </dxf>
    <dxf>
      <font>
        <color rgb="FFC34BFF"/>
      </font>
    </dxf>
    <dxf>
      <font>
        <color theme="2" tint="-0.499984740745262"/>
      </font>
    </dxf>
    <dxf>
      <font>
        <color rgb="FFFF6600"/>
      </font>
    </dxf>
    <dxf>
      <font>
        <color rgb="FFFF0582"/>
      </font>
    </dxf>
    <dxf>
      <font>
        <color rgb="FF00B0F0"/>
      </font>
    </dxf>
    <dxf>
      <font>
        <color theme="9" tint="-0.499984740745262"/>
      </font>
    </dxf>
    <dxf>
      <font>
        <color theme="7" tint="-0.499984740745262"/>
      </font>
    </dxf>
    <dxf>
      <font>
        <color rgb="FFFF0000"/>
      </font>
    </dxf>
    <dxf>
      <font>
        <color rgb="FF006BD6"/>
      </font>
    </dxf>
    <dxf>
      <font>
        <color rgb="FF3CFA00"/>
      </font>
    </dxf>
    <dxf>
      <font>
        <color theme="8" tint="-0.24994659260841701"/>
      </font>
    </dxf>
    <dxf>
      <font>
        <color rgb="FFC00000"/>
      </font>
    </dxf>
    <dxf>
      <font>
        <color rgb="FF00B050"/>
      </font>
    </dxf>
    <dxf>
      <font>
        <color rgb="FF7030A0"/>
      </font>
    </dxf>
    <dxf>
      <font>
        <color rgb="FFFF33CC"/>
      </font>
    </dxf>
    <dxf>
      <font>
        <color theme="5" tint="-0.499984740745262"/>
      </font>
    </dxf>
    <dxf>
      <font>
        <color rgb="FFC34BFF"/>
      </font>
    </dxf>
    <dxf>
      <font>
        <color theme="2" tint="-0.499984740745262"/>
      </font>
    </dxf>
    <dxf>
      <font>
        <color rgb="FFFF6600"/>
      </font>
    </dxf>
    <dxf>
      <font>
        <color rgb="FFFF0582"/>
      </font>
    </dxf>
    <dxf>
      <font>
        <color rgb="FF00B0F0"/>
      </font>
    </dxf>
    <dxf>
      <font>
        <color theme="9" tint="-0.499984740745262"/>
      </font>
    </dxf>
    <dxf>
      <font>
        <color theme="7" tint="-0.499984740745262"/>
      </font>
    </dxf>
    <dxf>
      <font>
        <color rgb="FFFF0000"/>
      </font>
    </dxf>
    <dxf>
      <font>
        <color rgb="FF006BD6"/>
      </font>
    </dxf>
    <dxf>
      <font>
        <color rgb="FF3CFA00"/>
      </font>
    </dxf>
    <dxf>
      <font>
        <color theme="8" tint="-0.24994659260841701"/>
      </font>
    </dxf>
    <dxf>
      <font>
        <color rgb="FFC00000"/>
      </font>
    </dxf>
    <dxf>
      <font>
        <color rgb="FF00B050"/>
      </font>
    </dxf>
    <dxf>
      <font>
        <color rgb="FF7030A0"/>
      </font>
    </dxf>
    <dxf>
      <font>
        <color rgb="FFFF33CC"/>
      </font>
    </dxf>
    <dxf>
      <font>
        <color theme="5" tint="-0.499984740745262"/>
      </font>
    </dxf>
    <dxf>
      <font>
        <color rgb="FFC34BFF"/>
      </font>
    </dxf>
    <dxf>
      <font>
        <color theme="2" tint="-0.499984740745262"/>
      </font>
    </dxf>
    <dxf>
      <font>
        <color rgb="FFFF6600"/>
      </font>
    </dxf>
    <dxf>
      <font>
        <color rgb="FFFF0582"/>
      </font>
    </dxf>
    <dxf>
      <font>
        <color rgb="FF00B0F0"/>
      </font>
    </dxf>
    <dxf>
      <font>
        <color theme="9" tint="-0.499984740745262"/>
      </font>
    </dxf>
    <dxf>
      <font>
        <color theme="7" tint="-0.499984740745262"/>
      </font>
    </dxf>
    <dxf>
      <font>
        <color rgb="FFFF0000"/>
      </font>
    </dxf>
    <dxf>
      <font>
        <color rgb="FF006BD6"/>
      </font>
    </dxf>
    <dxf>
      <font>
        <color rgb="FF3CFA00"/>
      </font>
    </dxf>
    <dxf>
      <font>
        <color theme="8" tint="-0.24994659260841701"/>
      </font>
    </dxf>
    <dxf>
      <font>
        <color rgb="FFC00000"/>
      </font>
    </dxf>
    <dxf>
      <font>
        <color rgb="FF00B050"/>
      </font>
    </dxf>
    <dxf>
      <font>
        <color rgb="FF7030A0"/>
      </font>
    </dxf>
    <dxf>
      <font>
        <color rgb="FFFF33CC"/>
      </font>
    </dxf>
    <dxf>
      <font>
        <color theme="5" tint="-0.499984740745262"/>
      </font>
    </dxf>
    <dxf>
      <font>
        <color rgb="FFC34BFF"/>
      </font>
    </dxf>
    <dxf>
      <font>
        <color theme="2" tint="-0.499984740745262"/>
      </font>
    </dxf>
    <dxf>
      <font>
        <color rgb="FFFF6600"/>
      </font>
    </dxf>
    <dxf>
      <font>
        <color rgb="FFFF0582"/>
      </font>
    </dxf>
    <dxf>
      <font>
        <color rgb="FF00B0F0"/>
      </font>
    </dxf>
    <dxf>
      <font>
        <color theme="9" tint="-0.499984740745262"/>
      </font>
    </dxf>
    <dxf>
      <font>
        <color theme="7" tint="-0.499984740745262"/>
      </font>
    </dxf>
    <dxf>
      <font>
        <color rgb="FFFF0000"/>
      </font>
    </dxf>
    <dxf>
      <font>
        <color rgb="FF006BD6"/>
      </font>
    </dxf>
    <dxf>
      <font>
        <color rgb="FF3CFA00"/>
      </font>
    </dxf>
    <dxf>
      <font>
        <color theme="8" tint="-0.24994659260841701"/>
      </font>
    </dxf>
    <dxf>
      <font>
        <color rgb="FFC00000"/>
      </font>
    </dxf>
    <dxf>
      <font>
        <color rgb="FF00B050"/>
      </font>
    </dxf>
    <dxf>
      <font>
        <color rgb="FF7030A0"/>
      </font>
    </dxf>
    <dxf>
      <font>
        <color rgb="FFFF33CC"/>
      </font>
    </dxf>
    <dxf>
      <font>
        <color theme="5" tint="-0.499984740745262"/>
      </font>
    </dxf>
    <dxf>
      <font>
        <color rgb="FFC34BFF"/>
      </font>
    </dxf>
    <dxf>
      <font>
        <color theme="2" tint="-0.499984740745262"/>
      </font>
    </dxf>
    <dxf>
      <font>
        <color rgb="FFFF6600"/>
      </font>
    </dxf>
    <dxf>
      <font>
        <color rgb="FFFF0582"/>
      </font>
    </dxf>
    <dxf>
      <fill>
        <patternFill>
          <bgColor theme="0" tint="-0.24994659260841701"/>
        </patternFill>
      </fill>
    </dxf>
    <dxf>
      <font>
        <color rgb="FF00B0F0"/>
      </font>
    </dxf>
    <dxf>
      <font>
        <color theme="9" tint="-0.499984740745262"/>
      </font>
    </dxf>
    <dxf>
      <font>
        <color theme="7" tint="-0.499984740745262"/>
      </font>
    </dxf>
    <dxf>
      <font>
        <color rgb="FFFF0000"/>
      </font>
    </dxf>
    <dxf>
      <font>
        <color rgb="FF006BD6"/>
      </font>
    </dxf>
    <dxf>
      <font>
        <color rgb="FF3CFA00"/>
      </font>
    </dxf>
    <dxf>
      <font>
        <color theme="8" tint="-0.24994659260841701"/>
      </font>
    </dxf>
    <dxf>
      <font>
        <color rgb="FFC00000"/>
      </font>
    </dxf>
    <dxf>
      <font>
        <color rgb="FF00B050"/>
      </font>
    </dxf>
    <dxf>
      <font>
        <color rgb="FF7030A0"/>
      </font>
    </dxf>
    <dxf>
      <font>
        <color rgb="FFFF33CC"/>
      </font>
    </dxf>
    <dxf>
      <font>
        <color theme="5" tint="-0.499984740745262"/>
      </font>
    </dxf>
    <dxf>
      <font>
        <color rgb="FFC34BFF"/>
      </font>
    </dxf>
    <dxf>
      <font>
        <color theme="2" tint="-0.499984740745262"/>
      </font>
    </dxf>
    <dxf>
      <font>
        <color rgb="FFFF6600"/>
      </font>
    </dxf>
    <dxf>
      <font>
        <color rgb="FFFF0582"/>
      </font>
    </dxf>
    <dxf>
      <fill>
        <patternFill>
          <bgColor theme="0" tint="-0.24994659260841701"/>
        </patternFill>
      </fill>
    </dxf>
    <dxf>
      <font>
        <color rgb="FF00B0F0"/>
      </font>
    </dxf>
    <dxf>
      <font>
        <color theme="9" tint="-0.499984740745262"/>
      </font>
    </dxf>
    <dxf>
      <font>
        <color theme="7" tint="-0.499984740745262"/>
      </font>
    </dxf>
    <dxf>
      <font>
        <color rgb="FFFF0000"/>
      </font>
    </dxf>
    <dxf>
      <font>
        <color rgb="FF006BD6"/>
      </font>
    </dxf>
    <dxf>
      <font>
        <color rgb="FF3CFA00"/>
      </font>
    </dxf>
    <dxf>
      <font>
        <color theme="8" tint="-0.24994659260841701"/>
      </font>
    </dxf>
    <dxf>
      <font>
        <color rgb="FFC00000"/>
      </font>
    </dxf>
    <dxf>
      <font>
        <color rgb="FF00B050"/>
      </font>
    </dxf>
    <dxf>
      <font>
        <color rgb="FF7030A0"/>
      </font>
    </dxf>
    <dxf>
      <font>
        <color rgb="FFFF33CC"/>
      </font>
    </dxf>
    <dxf>
      <font>
        <color theme="5" tint="-0.499984740745262"/>
      </font>
    </dxf>
    <dxf>
      <font>
        <color rgb="FFC34BFF"/>
      </font>
    </dxf>
    <dxf>
      <font>
        <color theme="2" tint="-0.499984740745262"/>
      </font>
    </dxf>
    <dxf>
      <font>
        <color rgb="FFFF6600"/>
      </font>
    </dxf>
    <dxf>
      <font>
        <color rgb="FFFF0582"/>
      </font>
    </dxf>
    <dxf>
      <fill>
        <patternFill>
          <bgColor theme="0" tint="-0.24994659260841701"/>
        </patternFill>
      </fill>
    </dxf>
    <dxf>
      <font>
        <color rgb="FF00B0F0"/>
      </font>
    </dxf>
    <dxf>
      <font>
        <color theme="9" tint="-0.499984740745262"/>
      </font>
    </dxf>
    <dxf>
      <font>
        <color theme="7" tint="-0.499984740745262"/>
      </font>
    </dxf>
    <dxf>
      <font>
        <color rgb="FFFF0000"/>
      </font>
    </dxf>
    <dxf>
      <font>
        <color rgb="FF006BD6"/>
      </font>
    </dxf>
    <dxf>
      <font>
        <color rgb="FF3CFA00"/>
      </font>
    </dxf>
    <dxf>
      <font>
        <color theme="8" tint="-0.24994659260841701"/>
      </font>
    </dxf>
    <dxf>
      <font>
        <color rgb="FFC00000"/>
      </font>
    </dxf>
    <dxf>
      <font>
        <color rgb="FF00B050"/>
      </font>
    </dxf>
    <dxf>
      <font>
        <color rgb="FF7030A0"/>
      </font>
    </dxf>
    <dxf>
      <font>
        <color rgb="FFFF33CC"/>
      </font>
    </dxf>
    <dxf>
      <font>
        <color theme="5" tint="-0.499984740745262"/>
      </font>
    </dxf>
    <dxf>
      <font>
        <color rgb="FFC34BFF"/>
      </font>
    </dxf>
    <dxf>
      <font>
        <color theme="2" tint="-0.499984740745262"/>
      </font>
    </dxf>
    <dxf>
      <font>
        <color rgb="FFFF6600"/>
      </font>
    </dxf>
    <dxf>
      <font>
        <color rgb="FFFF0582"/>
      </font>
    </dxf>
    <dxf>
      <font>
        <color rgb="FF00B0F0"/>
      </font>
    </dxf>
    <dxf>
      <font>
        <color theme="9" tint="-0.499984740745262"/>
      </font>
    </dxf>
    <dxf>
      <font>
        <color theme="7" tint="-0.499984740745262"/>
      </font>
    </dxf>
    <dxf>
      <font>
        <color rgb="FFFF0000"/>
      </font>
    </dxf>
    <dxf>
      <font>
        <color rgb="FF006BD6"/>
      </font>
    </dxf>
    <dxf>
      <font>
        <color rgb="FF3CFA00"/>
      </font>
    </dxf>
    <dxf>
      <font>
        <color theme="8" tint="-0.24994659260841701"/>
      </font>
    </dxf>
    <dxf>
      <font>
        <color rgb="FFC00000"/>
      </font>
    </dxf>
    <dxf>
      <font>
        <color rgb="FF00B050"/>
      </font>
    </dxf>
    <dxf>
      <font>
        <color rgb="FF7030A0"/>
      </font>
    </dxf>
    <dxf>
      <font>
        <color rgb="FFFF33CC"/>
      </font>
    </dxf>
    <dxf>
      <font>
        <color theme="5" tint="-0.499984740745262"/>
      </font>
    </dxf>
    <dxf>
      <font>
        <color rgb="FFC34BFF"/>
      </font>
    </dxf>
    <dxf>
      <font>
        <color theme="2" tint="-0.499984740745262"/>
      </font>
    </dxf>
    <dxf>
      <font>
        <color rgb="FFFF6600"/>
      </font>
    </dxf>
    <dxf>
      <font>
        <color rgb="FFFF0582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00B0F0"/>
      </font>
    </dxf>
    <dxf>
      <font>
        <color theme="9" tint="-0.499984740745262"/>
      </font>
    </dxf>
    <dxf>
      <font>
        <color theme="7" tint="-0.499984740745262"/>
      </font>
    </dxf>
    <dxf>
      <font>
        <color rgb="FFFF0000"/>
      </font>
    </dxf>
    <dxf>
      <font>
        <color rgb="FF006BD6"/>
      </font>
    </dxf>
    <dxf>
      <font>
        <color rgb="FF3CFA00"/>
      </font>
    </dxf>
    <dxf>
      <font>
        <color theme="8" tint="-0.24994659260841701"/>
      </font>
    </dxf>
    <dxf>
      <font>
        <color rgb="FFC00000"/>
      </font>
    </dxf>
    <dxf>
      <font>
        <color rgb="FF00B050"/>
      </font>
    </dxf>
    <dxf>
      <font>
        <color rgb="FF7030A0"/>
      </font>
    </dxf>
    <dxf>
      <font>
        <color rgb="FFFF33CC"/>
      </font>
    </dxf>
    <dxf>
      <font>
        <color theme="5" tint="-0.499984740745262"/>
      </font>
    </dxf>
    <dxf>
      <font>
        <color rgb="FFC34BFF"/>
      </font>
    </dxf>
    <dxf>
      <font>
        <color theme="2" tint="-0.499984740745262"/>
      </font>
    </dxf>
    <dxf>
      <font>
        <color rgb="FFFF6600"/>
      </font>
    </dxf>
    <dxf>
      <font>
        <color rgb="FFFF0582"/>
      </font>
    </dxf>
    <dxf>
      <font>
        <color rgb="FF00B0F0"/>
      </font>
    </dxf>
    <dxf>
      <font>
        <color theme="9" tint="-0.499984740745262"/>
      </font>
    </dxf>
    <dxf>
      <font>
        <color theme="7" tint="-0.499984740745262"/>
      </font>
    </dxf>
    <dxf>
      <font>
        <color rgb="FFFF0000"/>
      </font>
    </dxf>
    <dxf>
      <font>
        <color rgb="FF006BD6"/>
      </font>
    </dxf>
    <dxf>
      <font>
        <color rgb="FF3CFA00"/>
      </font>
    </dxf>
    <dxf>
      <font>
        <color theme="8" tint="-0.24994659260841701"/>
      </font>
    </dxf>
    <dxf>
      <font>
        <color rgb="FFC00000"/>
      </font>
    </dxf>
    <dxf>
      <font>
        <color rgb="FF00B050"/>
      </font>
    </dxf>
    <dxf>
      <font>
        <color rgb="FF7030A0"/>
      </font>
    </dxf>
    <dxf>
      <font>
        <color rgb="FFFF33CC"/>
      </font>
    </dxf>
    <dxf>
      <font>
        <color theme="5" tint="-0.499984740745262"/>
      </font>
    </dxf>
    <dxf>
      <font>
        <color rgb="FFC34BFF"/>
      </font>
    </dxf>
    <dxf>
      <font>
        <color theme="2" tint="-0.499984740745262"/>
      </font>
    </dxf>
    <dxf>
      <font>
        <color rgb="FFFF6600"/>
      </font>
    </dxf>
    <dxf>
      <font>
        <color rgb="FFFF0582"/>
      </font>
    </dxf>
    <dxf>
      <font>
        <color rgb="FF00B0F0"/>
      </font>
    </dxf>
    <dxf>
      <font>
        <color theme="9" tint="-0.499984740745262"/>
      </font>
    </dxf>
    <dxf>
      <font>
        <color theme="7" tint="-0.499984740745262"/>
      </font>
    </dxf>
    <dxf>
      <font>
        <color rgb="FFFF0000"/>
      </font>
    </dxf>
    <dxf>
      <font>
        <color rgb="FF006BD6"/>
      </font>
    </dxf>
    <dxf>
      <font>
        <color rgb="FF3CFA00"/>
      </font>
    </dxf>
    <dxf>
      <font>
        <color theme="8" tint="-0.24994659260841701"/>
      </font>
    </dxf>
    <dxf>
      <font>
        <color rgb="FFC00000"/>
      </font>
    </dxf>
    <dxf>
      <font>
        <color rgb="FF00B050"/>
      </font>
    </dxf>
    <dxf>
      <font>
        <color rgb="FF7030A0"/>
      </font>
    </dxf>
    <dxf>
      <font>
        <color rgb="FFFF33CC"/>
      </font>
    </dxf>
    <dxf>
      <font>
        <color theme="5" tint="-0.499984740745262"/>
      </font>
    </dxf>
    <dxf>
      <font>
        <color rgb="FFC34BFF"/>
      </font>
    </dxf>
    <dxf>
      <font>
        <color theme="2" tint="-0.499984740745262"/>
      </font>
    </dxf>
    <dxf>
      <font>
        <color rgb="FFFF6600"/>
      </font>
    </dxf>
    <dxf>
      <font>
        <color rgb="FFFF0582"/>
      </font>
    </dxf>
    <dxf>
      <font>
        <color rgb="FF00B0F0"/>
      </font>
    </dxf>
    <dxf>
      <font>
        <color theme="9" tint="-0.499984740745262"/>
      </font>
    </dxf>
    <dxf>
      <font>
        <color theme="7" tint="-0.499984740745262"/>
      </font>
    </dxf>
    <dxf>
      <font>
        <color rgb="FFFF0000"/>
      </font>
    </dxf>
    <dxf>
      <font>
        <color rgb="FF006BD6"/>
      </font>
    </dxf>
    <dxf>
      <font>
        <color rgb="FF3CFA00"/>
      </font>
    </dxf>
    <dxf>
      <font>
        <color theme="8" tint="-0.24994659260841701"/>
      </font>
    </dxf>
    <dxf>
      <font>
        <color rgb="FFC00000"/>
      </font>
    </dxf>
    <dxf>
      <font>
        <color rgb="FF00B050"/>
      </font>
    </dxf>
    <dxf>
      <font>
        <color rgb="FF7030A0"/>
      </font>
    </dxf>
    <dxf>
      <font>
        <color rgb="FFFF33CC"/>
      </font>
    </dxf>
    <dxf>
      <font>
        <color theme="5" tint="-0.499984740745262"/>
      </font>
    </dxf>
    <dxf>
      <font>
        <color rgb="FFC34BFF"/>
      </font>
    </dxf>
    <dxf>
      <font>
        <color theme="2" tint="-0.499984740745262"/>
      </font>
    </dxf>
    <dxf>
      <font>
        <color rgb="FFFF6600"/>
      </font>
    </dxf>
    <dxf>
      <font>
        <color rgb="FFFF0582"/>
      </font>
    </dxf>
    <dxf>
      <font>
        <color rgb="FF00B0F0"/>
      </font>
    </dxf>
    <dxf>
      <font>
        <color theme="9" tint="-0.499984740745262"/>
      </font>
    </dxf>
    <dxf>
      <font>
        <color theme="7" tint="-0.499984740745262"/>
      </font>
    </dxf>
    <dxf>
      <font>
        <color rgb="FFFF0000"/>
      </font>
    </dxf>
    <dxf>
      <font>
        <color rgb="FF006BD6"/>
      </font>
    </dxf>
    <dxf>
      <font>
        <color rgb="FF3CFA00"/>
      </font>
    </dxf>
    <dxf>
      <font>
        <color theme="8" tint="-0.24994659260841701"/>
      </font>
    </dxf>
    <dxf>
      <font>
        <color rgb="FFC00000"/>
      </font>
    </dxf>
    <dxf>
      <font>
        <color rgb="FF00B050"/>
      </font>
    </dxf>
    <dxf>
      <font>
        <color rgb="FF7030A0"/>
      </font>
    </dxf>
    <dxf>
      <font>
        <color rgb="FFFF33CC"/>
      </font>
    </dxf>
    <dxf>
      <font>
        <color theme="5" tint="-0.499984740745262"/>
      </font>
    </dxf>
    <dxf>
      <font>
        <color rgb="FFC34BFF"/>
      </font>
    </dxf>
    <dxf>
      <font>
        <color theme="2" tint="-0.499984740745262"/>
      </font>
    </dxf>
    <dxf>
      <font>
        <color rgb="FFFF6600"/>
      </font>
    </dxf>
    <dxf>
      <font>
        <color rgb="FFFF0582"/>
      </font>
    </dxf>
    <dxf>
      <fill>
        <patternFill>
          <bgColor theme="0" tint="-0.24994659260841701"/>
        </patternFill>
      </fill>
    </dxf>
    <dxf>
      <font>
        <color rgb="FF00B0F0"/>
      </font>
    </dxf>
    <dxf>
      <font>
        <color theme="9" tint="-0.499984740745262"/>
      </font>
    </dxf>
    <dxf>
      <font>
        <color theme="7" tint="-0.499984740745262"/>
      </font>
    </dxf>
    <dxf>
      <font>
        <color rgb="FFFF0000"/>
      </font>
    </dxf>
    <dxf>
      <font>
        <color rgb="FF006BD6"/>
      </font>
    </dxf>
    <dxf>
      <font>
        <color rgb="FF3CFA00"/>
      </font>
    </dxf>
    <dxf>
      <font>
        <color theme="8" tint="-0.24994659260841701"/>
      </font>
    </dxf>
    <dxf>
      <font>
        <color rgb="FFC00000"/>
      </font>
    </dxf>
    <dxf>
      <font>
        <color rgb="FF00B050"/>
      </font>
    </dxf>
    <dxf>
      <font>
        <color rgb="FF7030A0"/>
      </font>
    </dxf>
    <dxf>
      <font>
        <color rgb="FFFF33CC"/>
      </font>
    </dxf>
    <dxf>
      <font>
        <color theme="5" tint="-0.499984740745262"/>
      </font>
    </dxf>
    <dxf>
      <font>
        <color rgb="FFC34BFF"/>
      </font>
    </dxf>
    <dxf>
      <font>
        <color theme="2" tint="-0.499984740745262"/>
      </font>
    </dxf>
    <dxf>
      <font>
        <color rgb="FFFF6600"/>
      </font>
    </dxf>
    <dxf>
      <font>
        <color rgb="FFFF0582"/>
      </font>
    </dxf>
    <dxf>
      <font>
        <color rgb="FF00B0F0"/>
      </font>
    </dxf>
    <dxf>
      <font>
        <color theme="9" tint="-0.499984740745262"/>
      </font>
    </dxf>
    <dxf>
      <font>
        <color theme="7" tint="-0.499984740745262"/>
      </font>
    </dxf>
    <dxf>
      <font>
        <color rgb="FFFF0000"/>
      </font>
    </dxf>
    <dxf>
      <font>
        <color rgb="FF006BD6"/>
      </font>
    </dxf>
    <dxf>
      <font>
        <color rgb="FF3CFA00"/>
      </font>
    </dxf>
    <dxf>
      <font>
        <color theme="8" tint="-0.24994659260841701"/>
      </font>
    </dxf>
    <dxf>
      <font>
        <color rgb="FFC00000"/>
      </font>
    </dxf>
    <dxf>
      <font>
        <color rgb="FF00B050"/>
      </font>
    </dxf>
    <dxf>
      <font>
        <color rgb="FF7030A0"/>
      </font>
    </dxf>
    <dxf>
      <font>
        <color rgb="FFFF33CC"/>
      </font>
    </dxf>
    <dxf>
      <font>
        <color theme="5" tint="-0.499984740745262"/>
      </font>
    </dxf>
    <dxf>
      <font>
        <color rgb="FFC34BFF"/>
      </font>
    </dxf>
    <dxf>
      <font>
        <color theme="2" tint="-0.499984740745262"/>
      </font>
    </dxf>
    <dxf>
      <font>
        <color rgb="FFFF6600"/>
      </font>
    </dxf>
    <dxf>
      <font>
        <color rgb="FFFF0582"/>
      </font>
    </dxf>
    <dxf>
      <font>
        <color rgb="FF00B0F0"/>
      </font>
    </dxf>
    <dxf>
      <font>
        <color theme="9" tint="-0.499984740745262"/>
      </font>
    </dxf>
    <dxf>
      <font>
        <color theme="7" tint="-0.499984740745262"/>
      </font>
    </dxf>
    <dxf>
      <font>
        <color rgb="FFFF0000"/>
      </font>
    </dxf>
    <dxf>
      <font>
        <color rgb="FF006BD6"/>
      </font>
    </dxf>
    <dxf>
      <font>
        <color rgb="FF3CFA00"/>
      </font>
    </dxf>
    <dxf>
      <font>
        <color theme="8" tint="-0.24994659260841701"/>
      </font>
    </dxf>
    <dxf>
      <font>
        <color rgb="FFC00000"/>
      </font>
    </dxf>
    <dxf>
      <font>
        <color rgb="FF00B050"/>
      </font>
    </dxf>
    <dxf>
      <font>
        <color rgb="FF7030A0"/>
      </font>
    </dxf>
    <dxf>
      <font>
        <color rgb="FFFF33CC"/>
      </font>
    </dxf>
    <dxf>
      <font>
        <color theme="5" tint="-0.499984740745262"/>
      </font>
    </dxf>
    <dxf>
      <font>
        <color rgb="FFC34BFF"/>
      </font>
    </dxf>
    <dxf>
      <font>
        <color theme="2" tint="-0.499984740745262"/>
      </font>
    </dxf>
    <dxf>
      <font>
        <color rgb="FFFF6600"/>
      </font>
    </dxf>
    <dxf>
      <font>
        <color rgb="FFFF0582"/>
      </font>
    </dxf>
    <dxf>
      <font>
        <color rgb="FF00B0F0"/>
      </font>
    </dxf>
    <dxf>
      <font>
        <color theme="9" tint="-0.499984740745262"/>
      </font>
    </dxf>
    <dxf>
      <font>
        <color theme="7" tint="-0.499984740745262"/>
      </font>
    </dxf>
    <dxf>
      <font>
        <color rgb="FFFF0000"/>
      </font>
    </dxf>
    <dxf>
      <font>
        <color rgb="FF006BD6"/>
      </font>
    </dxf>
    <dxf>
      <font>
        <color rgb="FF3CFA00"/>
      </font>
    </dxf>
    <dxf>
      <font>
        <color theme="8" tint="-0.24994659260841701"/>
      </font>
    </dxf>
    <dxf>
      <font>
        <color rgb="FFC00000"/>
      </font>
    </dxf>
    <dxf>
      <font>
        <color rgb="FF00B050"/>
      </font>
    </dxf>
    <dxf>
      <font>
        <color rgb="FF7030A0"/>
      </font>
    </dxf>
    <dxf>
      <font>
        <color rgb="FFFF33CC"/>
      </font>
    </dxf>
    <dxf>
      <font>
        <color theme="5" tint="-0.499984740745262"/>
      </font>
    </dxf>
    <dxf>
      <font>
        <color rgb="FFC34BFF"/>
      </font>
    </dxf>
    <dxf>
      <font>
        <color theme="2" tint="-0.499984740745262"/>
      </font>
    </dxf>
    <dxf>
      <font>
        <color rgb="FFFF6600"/>
      </font>
    </dxf>
    <dxf>
      <font>
        <color rgb="FFFF0582"/>
      </font>
    </dxf>
    <dxf>
      <font>
        <color rgb="FF00B0F0"/>
      </font>
    </dxf>
    <dxf>
      <font>
        <color theme="9" tint="-0.499984740745262"/>
      </font>
    </dxf>
    <dxf>
      <font>
        <color theme="7" tint="-0.499984740745262"/>
      </font>
    </dxf>
    <dxf>
      <font>
        <color rgb="FFFF0000"/>
      </font>
    </dxf>
    <dxf>
      <font>
        <color rgb="FF006BD6"/>
      </font>
    </dxf>
    <dxf>
      <font>
        <color rgb="FF3CFA00"/>
      </font>
    </dxf>
    <dxf>
      <font>
        <color theme="8" tint="-0.24994659260841701"/>
      </font>
    </dxf>
    <dxf>
      <font>
        <color rgb="FFC00000"/>
      </font>
    </dxf>
    <dxf>
      <font>
        <color rgb="FF00B050"/>
      </font>
    </dxf>
    <dxf>
      <font>
        <color rgb="FF7030A0"/>
      </font>
    </dxf>
    <dxf>
      <font>
        <color rgb="FFFF33CC"/>
      </font>
    </dxf>
    <dxf>
      <font>
        <color theme="5" tint="-0.499984740745262"/>
      </font>
    </dxf>
    <dxf>
      <font>
        <color rgb="FFC34BFF"/>
      </font>
    </dxf>
    <dxf>
      <font>
        <color theme="2" tint="-0.499984740745262"/>
      </font>
    </dxf>
    <dxf>
      <font>
        <color rgb="FFFF6600"/>
      </font>
    </dxf>
    <dxf>
      <font>
        <color rgb="FFFF0582"/>
      </font>
    </dxf>
    <dxf>
      <font>
        <color rgb="FF00B0F0"/>
      </font>
    </dxf>
    <dxf>
      <font>
        <color theme="9" tint="-0.499984740745262"/>
      </font>
    </dxf>
    <dxf>
      <font>
        <color theme="7" tint="-0.499984740745262"/>
      </font>
    </dxf>
    <dxf>
      <font>
        <color rgb="FFFF0000"/>
      </font>
    </dxf>
    <dxf>
      <font>
        <color rgb="FF006BD6"/>
      </font>
    </dxf>
    <dxf>
      <font>
        <color rgb="FF3CFA00"/>
      </font>
    </dxf>
    <dxf>
      <font>
        <color theme="8" tint="-0.24994659260841701"/>
      </font>
    </dxf>
    <dxf>
      <font>
        <color rgb="FFC00000"/>
      </font>
    </dxf>
    <dxf>
      <font>
        <color rgb="FF00B050"/>
      </font>
    </dxf>
    <dxf>
      <font>
        <color rgb="FF7030A0"/>
      </font>
    </dxf>
    <dxf>
      <font>
        <color rgb="FFFF33CC"/>
      </font>
    </dxf>
    <dxf>
      <font>
        <color theme="5" tint="-0.499984740745262"/>
      </font>
    </dxf>
    <dxf>
      <font>
        <color rgb="FFC34BFF"/>
      </font>
    </dxf>
    <dxf>
      <font>
        <color theme="2" tint="-0.499984740745262"/>
      </font>
    </dxf>
    <dxf>
      <font>
        <color rgb="FFFF6600"/>
      </font>
    </dxf>
    <dxf>
      <font>
        <color rgb="FFFF0582"/>
      </font>
    </dxf>
    <dxf>
      <font>
        <color rgb="FF00B0F0"/>
      </font>
    </dxf>
    <dxf>
      <font>
        <color theme="9" tint="-0.499984740745262"/>
      </font>
    </dxf>
    <dxf>
      <font>
        <color theme="7" tint="-0.499984740745262"/>
      </font>
    </dxf>
    <dxf>
      <font>
        <color rgb="FFFF0000"/>
      </font>
    </dxf>
    <dxf>
      <font>
        <color rgb="FF006BD6"/>
      </font>
    </dxf>
    <dxf>
      <font>
        <color rgb="FF3CFA00"/>
      </font>
    </dxf>
    <dxf>
      <font>
        <color theme="8" tint="-0.24994659260841701"/>
      </font>
    </dxf>
    <dxf>
      <font>
        <color rgb="FFC00000"/>
      </font>
    </dxf>
    <dxf>
      <font>
        <color rgb="FF00B050"/>
      </font>
    </dxf>
    <dxf>
      <font>
        <color rgb="FF7030A0"/>
      </font>
    </dxf>
    <dxf>
      <font>
        <color rgb="FFFF33CC"/>
      </font>
    </dxf>
    <dxf>
      <font>
        <color theme="5" tint="-0.499984740745262"/>
      </font>
    </dxf>
    <dxf>
      <font>
        <color rgb="FFC34BFF"/>
      </font>
    </dxf>
    <dxf>
      <font>
        <color theme="2" tint="-0.499984740745262"/>
      </font>
    </dxf>
    <dxf>
      <font>
        <color rgb="FFFF6600"/>
      </font>
    </dxf>
    <dxf>
      <font>
        <color rgb="FFFF0582"/>
      </font>
    </dxf>
    <dxf>
      <fill>
        <patternFill>
          <bgColor theme="0" tint="-0.24994659260841701"/>
        </patternFill>
      </fill>
    </dxf>
    <dxf>
      <font>
        <color rgb="FF00B0F0"/>
      </font>
    </dxf>
    <dxf>
      <font>
        <color theme="9" tint="-0.499984740745262"/>
      </font>
    </dxf>
    <dxf>
      <font>
        <color theme="7" tint="-0.499984740745262"/>
      </font>
    </dxf>
    <dxf>
      <font>
        <color rgb="FFFF0000"/>
      </font>
    </dxf>
    <dxf>
      <font>
        <color rgb="FF006BD6"/>
      </font>
    </dxf>
    <dxf>
      <font>
        <color rgb="FF3CFA00"/>
      </font>
    </dxf>
    <dxf>
      <font>
        <color theme="8" tint="-0.24994659260841701"/>
      </font>
    </dxf>
    <dxf>
      <font>
        <color rgb="FFC00000"/>
      </font>
    </dxf>
    <dxf>
      <font>
        <color rgb="FF00B050"/>
      </font>
    </dxf>
    <dxf>
      <font>
        <color rgb="FF7030A0"/>
      </font>
    </dxf>
    <dxf>
      <font>
        <color rgb="FFFF33CC"/>
      </font>
    </dxf>
    <dxf>
      <font>
        <color theme="5" tint="-0.499984740745262"/>
      </font>
    </dxf>
    <dxf>
      <font>
        <color rgb="FFC34BFF"/>
      </font>
    </dxf>
    <dxf>
      <font>
        <color theme="2" tint="-0.499984740745262"/>
      </font>
    </dxf>
    <dxf>
      <font>
        <color rgb="FFFF6600"/>
      </font>
    </dxf>
    <dxf>
      <font>
        <color rgb="FFFF0582"/>
      </font>
    </dxf>
    <dxf>
      <fill>
        <patternFill>
          <bgColor theme="0" tint="-0.24994659260841701"/>
        </patternFill>
      </fill>
    </dxf>
    <dxf>
      <font>
        <color rgb="FF00B0F0"/>
      </font>
    </dxf>
    <dxf>
      <font>
        <color theme="9" tint="-0.499984740745262"/>
      </font>
    </dxf>
    <dxf>
      <font>
        <color theme="7" tint="-0.499984740745262"/>
      </font>
    </dxf>
    <dxf>
      <font>
        <color rgb="FFFF0000"/>
      </font>
    </dxf>
    <dxf>
      <font>
        <color rgb="FF006BD6"/>
      </font>
    </dxf>
    <dxf>
      <font>
        <color rgb="FF3CFA00"/>
      </font>
    </dxf>
    <dxf>
      <font>
        <color theme="8" tint="-0.24994659260841701"/>
      </font>
    </dxf>
    <dxf>
      <font>
        <color rgb="FFC00000"/>
      </font>
    </dxf>
    <dxf>
      <font>
        <color rgb="FF00B050"/>
      </font>
    </dxf>
    <dxf>
      <font>
        <color rgb="FF7030A0"/>
      </font>
    </dxf>
    <dxf>
      <font>
        <color rgb="FFFF33CC"/>
      </font>
    </dxf>
    <dxf>
      <font>
        <color theme="5" tint="-0.499984740745262"/>
      </font>
    </dxf>
    <dxf>
      <font>
        <color rgb="FFC34BFF"/>
      </font>
    </dxf>
    <dxf>
      <font>
        <color theme="2" tint="-0.499984740745262"/>
      </font>
    </dxf>
    <dxf>
      <font>
        <color rgb="FFFF6600"/>
      </font>
    </dxf>
    <dxf>
      <font>
        <color rgb="FFFF0582"/>
      </font>
    </dxf>
    <dxf>
      <fill>
        <patternFill>
          <bgColor theme="0" tint="-0.24994659260841701"/>
        </patternFill>
      </fill>
    </dxf>
    <dxf>
      <font>
        <color rgb="FF00B0F0"/>
      </font>
    </dxf>
    <dxf>
      <font>
        <color theme="9" tint="-0.499984740745262"/>
      </font>
    </dxf>
    <dxf>
      <font>
        <color theme="7" tint="-0.499984740745262"/>
      </font>
    </dxf>
    <dxf>
      <font>
        <color rgb="FFFF0000"/>
      </font>
    </dxf>
    <dxf>
      <font>
        <color rgb="FF006BD6"/>
      </font>
    </dxf>
    <dxf>
      <font>
        <color rgb="FF3CFA00"/>
      </font>
    </dxf>
    <dxf>
      <font>
        <color theme="8" tint="-0.24994659260841701"/>
      </font>
    </dxf>
    <dxf>
      <font>
        <color rgb="FFC00000"/>
      </font>
    </dxf>
    <dxf>
      <font>
        <color rgb="FF00B050"/>
      </font>
    </dxf>
    <dxf>
      <font>
        <color rgb="FF7030A0"/>
      </font>
    </dxf>
    <dxf>
      <font>
        <color rgb="FFFF33CC"/>
      </font>
    </dxf>
    <dxf>
      <font>
        <color theme="5" tint="-0.499984740745262"/>
      </font>
    </dxf>
    <dxf>
      <font>
        <color rgb="FFC34BFF"/>
      </font>
    </dxf>
    <dxf>
      <font>
        <color theme="2" tint="-0.499984740745262"/>
      </font>
    </dxf>
    <dxf>
      <font>
        <color rgb="FFFF6600"/>
      </font>
    </dxf>
    <dxf>
      <font>
        <color rgb="FFFF0582"/>
      </font>
    </dxf>
    <dxf>
      <font>
        <color rgb="FF00B0F0"/>
      </font>
    </dxf>
    <dxf>
      <font>
        <color theme="9" tint="-0.499984740745262"/>
      </font>
    </dxf>
    <dxf>
      <font>
        <color theme="7" tint="-0.499984740745262"/>
      </font>
    </dxf>
    <dxf>
      <font>
        <color rgb="FFFF0000"/>
      </font>
    </dxf>
    <dxf>
      <font>
        <color rgb="FF006BD6"/>
      </font>
    </dxf>
    <dxf>
      <font>
        <color rgb="FF3CFA00"/>
      </font>
    </dxf>
    <dxf>
      <font>
        <color theme="8" tint="-0.24994659260841701"/>
      </font>
    </dxf>
    <dxf>
      <font>
        <color rgb="FFC00000"/>
      </font>
    </dxf>
    <dxf>
      <font>
        <color rgb="FF00B050"/>
      </font>
    </dxf>
    <dxf>
      <font>
        <color rgb="FF7030A0"/>
      </font>
    </dxf>
    <dxf>
      <font>
        <color rgb="FFFF33CC"/>
      </font>
    </dxf>
    <dxf>
      <font>
        <color theme="5" tint="-0.499984740745262"/>
      </font>
    </dxf>
    <dxf>
      <font>
        <color rgb="FFC34BFF"/>
      </font>
    </dxf>
    <dxf>
      <font>
        <color theme="2" tint="-0.499984740745262"/>
      </font>
    </dxf>
    <dxf>
      <font>
        <color rgb="FFFF6600"/>
      </font>
    </dxf>
    <dxf>
      <font>
        <color rgb="FFFF0582"/>
      </font>
    </dxf>
    <dxf>
      <font>
        <color rgb="FF00B0F0"/>
      </font>
    </dxf>
    <dxf>
      <font>
        <color theme="9" tint="-0.499984740745262"/>
      </font>
    </dxf>
    <dxf>
      <font>
        <color theme="7" tint="-0.499984740745262"/>
      </font>
    </dxf>
    <dxf>
      <font>
        <color rgb="FFFF0000"/>
      </font>
    </dxf>
    <dxf>
      <font>
        <color rgb="FF006BD6"/>
      </font>
    </dxf>
    <dxf>
      <font>
        <color rgb="FF3CFA00"/>
      </font>
    </dxf>
    <dxf>
      <font>
        <color theme="8" tint="-0.24994659260841701"/>
      </font>
    </dxf>
    <dxf>
      <font>
        <color rgb="FFC00000"/>
      </font>
    </dxf>
    <dxf>
      <font>
        <color rgb="FF00B050"/>
      </font>
    </dxf>
    <dxf>
      <font>
        <color rgb="FF7030A0"/>
      </font>
    </dxf>
    <dxf>
      <font>
        <color rgb="FFFF33CC"/>
      </font>
    </dxf>
    <dxf>
      <font>
        <color theme="5" tint="-0.499984740745262"/>
      </font>
    </dxf>
    <dxf>
      <font>
        <color rgb="FFC34BFF"/>
      </font>
    </dxf>
    <dxf>
      <font>
        <color theme="2" tint="-0.499984740745262"/>
      </font>
    </dxf>
    <dxf>
      <font>
        <color rgb="FFFF6600"/>
      </font>
    </dxf>
    <dxf>
      <font>
        <color rgb="FFFF0582"/>
      </font>
    </dxf>
    <dxf>
      <font>
        <color rgb="FF00B0F0"/>
      </font>
    </dxf>
    <dxf>
      <font>
        <color theme="9" tint="-0.499984740745262"/>
      </font>
    </dxf>
    <dxf>
      <font>
        <color theme="7" tint="-0.499984740745262"/>
      </font>
    </dxf>
    <dxf>
      <font>
        <color rgb="FFFF0000"/>
      </font>
    </dxf>
    <dxf>
      <font>
        <color rgb="FF006BD6"/>
      </font>
    </dxf>
    <dxf>
      <font>
        <color rgb="FF3CFA00"/>
      </font>
    </dxf>
    <dxf>
      <font>
        <color theme="8" tint="-0.24994659260841701"/>
      </font>
    </dxf>
    <dxf>
      <font>
        <color rgb="FFC00000"/>
      </font>
    </dxf>
    <dxf>
      <font>
        <color rgb="FF00B050"/>
      </font>
    </dxf>
    <dxf>
      <font>
        <color rgb="FF7030A0"/>
      </font>
    </dxf>
    <dxf>
      <font>
        <color rgb="FFFF33CC"/>
      </font>
    </dxf>
    <dxf>
      <font>
        <color theme="5" tint="-0.499984740745262"/>
      </font>
    </dxf>
    <dxf>
      <font>
        <color rgb="FFC34BFF"/>
      </font>
    </dxf>
    <dxf>
      <font>
        <color theme="2" tint="-0.499984740745262"/>
      </font>
    </dxf>
    <dxf>
      <font>
        <color rgb="FFFF6600"/>
      </font>
    </dxf>
    <dxf>
      <font>
        <color rgb="FFFF0582"/>
      </font>
    </dxf>
    <dxf>
      <font>
        <color rgb="FF00B0F0"/>
      </font>
    </dxf>
    <dxf>
      <font>
        <color theme="9" tint="-0.499984740745262"/>
      </font>
    </dxf>
    <dxf>
      <font>
        <color theme="7" tint="-0.499984740745262"/>
      </font>
    </dxf>
    <dxf>
      <font>
        <color rgb="FFFF0000"/>
      </font>
    </dxf>
    <dxf>
      <font>
        <color rgb="FF006BD6"/>
      </font>
    </dxf>
    <dxf>
      <font>
        <color rgb="FF3CFA00"/>
      </font>
    </dxf>
    <dxf>
      <font>
        <color theme="8" tint="-0.24994659260841701"/>
      </font>
    </dxf>
    <dxf>
      <font>
        <color rgb="FFC00000"/>
      </font>
    </dxf>
    <dxf>
      <font>
        <color rgb="FF00B050"/>
      </font>
    </dxf>
    <dxf>
      <font>
        <color rgb="FF7030A0"/>
      </font>
    </dxf>
    <dxf>
      <font>
        <color rgb="FFFF33CC"/>
      </font>
    </dxf>
    <dxf>
      <font>
        <color theme="5" tint="-0.499984740745262"/>
      </font>
    </dxf>
    <dxf>
      <font>
        <color rgb="FFC34BFF"/>
      </font>
    </dxf>
    <dxf>
      <font>
        <color theme="2" tint="-0.499984740745262"/>
      </font>
    </dxf>
    <dxf>
      <font>
        <color rgb="FFFF6600"/>
      </font>
    </dxf>
    <dxf>
      <font>
        <color rgb="FFFF0582"/>
      </font>
    </dxf>
    <dxf>
      <font>
        <color rgb="FF00B0F0"/>
      </font>
    </dxf>
    <dxf>
      <font>
        <color theme="9" tint="-0.499984740745262"/>
      </font>
    </dxf>
    <dxf>
      <font>
        <color theme="7" tint="-0.499984740745262"/>
      </font>
    </dxf>
    <dxf>
      <font>
        <color rgb="FFFF0000"/>
      </font>
    </dxf>
    <dxf>
      <font>
        <color rgb="FF006BD6"/>
      </font>
    </dxf>
    <dxf>
      <font>
        <color rgb="FF3CFA00"/>
      </font>
    </dxf>
    <dxf>
      <font>
        <color theme="8" tint="-0.24994659260841701"/>
      </font>
    </dxf>
    <dxf>
      <font>
        <color rgb="FFC00000"/>
      </font>
    </dxf>
    <dxf>
      <font>
        <color rgb="FF00B050"/>
      </font>
    </dxf>
    <dxf>
      <font>
        <color rgb="FF7030A0"/>
      </font>
    </dxf>
    <dxf>
      <font>
        <color rgb="FFFF33CC"/>
      </font>
    </dxf>
    <dxf>
      <font>
        <color theme="5" tint="-0.499984740745262"/>
      </font>
    </dxf>
    <dxf>
      <font>
        <color rgb="FFC34BFF"/>
      </font>
    </dxf>
    <dxf>
      <font>
        <color theme="2" tint="-0.499984740745262"/>
      </font>
    </dxf>
    <dxf>
      <font>
        <color rgb="FFFF6600"/>
      </font>
    </dxf>
    <dxf>
      <font>
        <color rgb="FFFF0582"/>
      </font>
    </dxf>
    <dxf>
      <font>
        <color rgb="FF00B0F0"/>
      </font>
    </dxf>
    <dxf>
      <font>
        <color theme="9" tint="-0.499984740745262"/>
      </font>
    </dxf>
    <dxf>
      <font>
        <color theme="7" tint="-0.499984740745262"/>
      </font>
    </dxf>
    <dxf>
      <font>
        <color rgb="FFFF0000"/>
      </font>
    </dxf>
    <dxf>
      <font>
        <color rgb="FF006BD6"/>
      </font>
    </dxf>
    <dxf>
      <font>
        <color rgb="FF3CFA00"/>
      </font>
    </dxf>
    <dxf>
      <font>
        <color theme="8" tint="-0.24994659260841701"/>
      </font>
    </dxf>
    <dxf>
      <font>
        <color rgb="FFC00000"/>
      </font>
    </dxf>
    <dxf>
      <font>
        <color rgb="FF00B050"/>
      </font>
    </dxf>
    <dxf>
      <font>
        <color rgb="FF7030A0"/>
      </font>
    </dxf>
    <dxf>
      <font>
        <color rgb="FFFF33CC"/>
      </font>
    </dxf>
    <dxf>
      <font>
        <color theme="5" tint="-0.499984740745262"/>
      </font>
    </dxf>
    <dxf>
      <font>
        <color rgb="FFC34BFF"/>
      </font>
    </dxf>
    <dxf>
      <font>
        <color theme="2" tint="-0.499984740745262"/>
      </font>
    </dxf>
    <dxf>
      <font>
        <color rgb="FFFF6600"/>
      </font>
    </dxf>
    <dxf>
      <font>
        <color rgb="FFFF0582"/>
      </font>
    </dxf>
    <dxf>
      <fill>
        <patternFill>
          <bgColor theme="0" tint="-0.24994659260841701"/>
        </patternFill>
      </fill>
    </dxf>
    <dxf>
      <font>
        <color rgb="FF00B0F0"/>
      </font>
    </dxf>
    <dxf>
      <font>
        <color theme="9" tint="-0.499984740745262"/>
      </font>
    </dxf>
    <dxf>
      <font>
        <color theme="7" tint="-0.499984740745262"/>
      </font>
    </dxf>
    <dxf>
      <font>
        <color rgb="FFFF0000"/>
      </font>
    </dxf>
    <dxf>
      <font>
        <color rgb="FF006BD6"/>
      </font>
    </dxf>
    <dxf>
      <font>
        <color rgb="FF3CFA00"/>
      </font>
    </dxf>
    <dxf>
      <font>
        <color theme="8" tint="-0.24994659260841701"/>
      </font>
    </dxf>
    <dxf>
      <font>
        <color rgb="FFC00000"/>
      </font>
    </dxf>
    <dxf>
      <font>
        <color rgb="FF00B050"/>
      </font>
    </dxf>
    <dxf>
      <font>
        <color rgb="FF7030A0"/>
      </font>
    </dxf>
    <dxf>
      <font>
        <color rgb="FFFF33CC"/>
      </font>
    </dxf>
    <dxf>
      <font>
        <color theme="5" tint="-0.499984740745262"/>
      </font>
    </dxf>
    <dxf>
      <font>
        <color rgb="FFC34BFF"/>
      </font>
    </dxf>
    <dxf>
      <font>
        <color theme="2" tint="-0.499984740745262"/>
      </font>
    </dxf>
    <dxf>
      <font>
        <color rgb="FFFF6600"/>
      </font>
    </dxf>
    <dxf>
      <font>
        <color rgb="FFFF0582"/>
      </font>
    </dxf>
    <dxf>
      <font>
        <color rgb="FF00B0F0"/>
      </font>
    </dxf>
    <dxf>
      <font>
        <color theme="9" tint="-0.499984740745262"/>
      </font>
    </dxf>
    <dxf>
      <font>
        <color theme="7" tint="-0.499984740745262"/>
      </font>
    </dxf>
    <dxf>
      <font>
        <color rgb="FFFF0000"/>
      </font>
    </dxf>
    <dxf>
      <font>
        <color rgb="FF006BD6"/>
      </font>
    </dxf>
    <dxf>
      <font>
        <color rgb="FF3CFA00"/>
      </font>
    </dxf>
    <dxf>
      <font>
        <color theme="8" tint="-0.24994659260841701"/>
      </font>
    </dxf>
    <dxf>
      <font>
        <color rgb="FFC00000"/>
      </font>
    </dxf>
    <dxf>
      <font>
        <color rgb="FF00B050"/>
      </font>
    </dxf>
    <dxf>
      <font>
        <color rgb="FF7030A0"/>
      </font>
    </dxf>
    <dxf>
      <font>
        <color rgb="FFFF33CC"/>
      </font>
    </dxf>
    <dxf>
      <font>
        <color theme="5" tint="-0.499984740745262"/>
      </font>
    </dxf>
    <dxf>
      <font>
        <color rgb="FFC34BFF"/>
      </font>
    </dxf>
    <dxf>
      <font>
        <color theme="2" tint="-0.499984740745262"/>
      </font>
    </dxf>
    <dxf>
      <font>
        <color rgb="FFFF6600"/>
      </font>
    </dxf>
    <dxf>
      <font>
        <color rgb="FFFF0582"/>
      </font>
    </dxf>
    <dxf>
      <font>
        <color rgb="FF00B0F0"/>
      </font>
    </dxf>
    <dxf>
      <font>
        <color theme="9" tint="-0.499984740745262"/>
      </font>
    </dxf>
    <dxf>
      <font>
        <color theme="7" tint="-0.499984740745262"/>
      </font>
    </dxf>
    <dxf>
      <font>
        <color rgb="FFFF0000"/>
      </font>
    </dxf>
    <dxf>
      <font>
        <color rgb="FF006BD6"/>
      </font>
    </dxf>
    <dxf>
      <font>
        <color rgb="FF3CFA00"/>
      </font>
    </dxf>
    <dxf>
      <font>
        <color theme="8" tint="-0.24994659260841701"/>
      </font>
    </dxf>
    <dxf>
      <font>
        <color rgb="FFC00000"/>
      </font>
    </dxf>
    <dxf>
      <font>
        <color rgb="FF00B050"/>
      </font>
    </dxf>
    <dxf>
      <font>
        <color rgb="FF7030A0"/>
      </font>
    </dxf>
    <dxf>
      <font>
        <color rgb="FFFF33CC"/>
      </font>
    </dxf>
    <dxf>
      <font>
        <color theme="5" tint="-0.499984740745262"/>
      </font>
    </dxf>
    <dxf>
      <font>
        <color rgb="FFC34BFF"/>
      </font>
    </dxf>
    <dxf>
      <font>
        <color theme="2" tint="-0.499984740745262"/>
      </font>
    </dxf>
    <dxf>
      <font>
        <color rgb="FFFF6600"/>
      </font>
    </dxf>
    <dxf>
      <font>
        <color rgb="FFFF0582"/>
      </font>
    </dxf>
    <dxf>
      <font>
        <color rgb="FF00B0F0"/>
      </font>
    </dxf>
    <dxf>
      <font>
        <color theme="9" tint="-0.499984740745262"/>
      </font>
    </dxf>
    <dxf>
      <font>
        <color theme="7" tint="-0.499984740745262"/>
      </font>
    </dxf>
    <dxf>
      <font>
        <color rgb="FFFF0000"/>
      </font>
    </dxf>
    <dxf>
      <font>
        <color rgb="FF006BD6"/>
      </font>
    </dxf>
    <dxf>
      <font>
        <color rgb="FF3CFA00"/>
      </font>
    </dxf>
    <dxf>
      <font>
        <color theme="8" tint="-0.24994659260841701"/>
      </font>
    </dxf>
    <dxf>
      <font>
        <color rgb="FFC00000"/>
      </font>
    </dxf>
    <dxf>
      <font>
        <color rgb="FF00B050"/>
      </font>
    </dxf>
    <dxf>
      <font>
        <color rgb="FF7030A0"/>
      </font>
    </dxf>
    <dxf>
      <font>
        <color rgb="FFFF33CC"/>
      </font>
    </dxf>
    <dxf>
      <font>
        <color theme="5" tint="-0.499984740745262"/>
      </font>
    </dxf>
    <dxf>
      <font>
        <color rgb="FFC34BFF"/>
      </font>
    </dxf>
    <dxf>
      <font>
        <color theme="2" tint="-0.499984740745262"/>
      </font>
    </dxf>
    <dxf>
      <font>
        <color rgb="FFFF6600"/>
      </font>
    </dxf>
    <dxf>
      <font>
        <color rgb="FFFF0582"/>
      </font>
    </dxf>
    <dxf>
      <font>
        <color rgb="FF00B0F0"/>
      </font>
    </dxf>
    <dxf>
      <font>
        <color theme="9" tint="-0.499984740745262"/>
      </font>
    </dxf>
    <dxf>
      <font>
        <color theme="7" tint="-0.499984740745262"/>
      </font>
    </dxf>
    <dxf>
      <font>
        <color rgb="FFFF0000"/>
      </font>
    </dxf>
    <dxf>
      <font>
        <color rgb="FF006BD6"/>
      </font>
    </dxf>
    <dxf>
      <font>
        <color rgb="FF3CFA00"/>
      </font>
    </dxf>
    <dxf>
      <font>
        <color theme="8" tint="-0.24994659260841701"/>
      </font>
    </dxf>
    <dxf>
      <font>
        <color rgb="FFC00000"/>
      </font>
    </dxf>
    <dxf>
      <font>
        <color rgb="FF00B050"/>
      </font>
    </dxf>
    <dxf>
      <font>
        <color rgb="FF7030A0"/>
      </font>
    </dxf>
    <dxf>
      <font>
        <color rgb="FFFF33CC"/>
      </font>
    </dxf>
    <dxf>
      <font>
        <color theme="5" tint="-0.499984740745262"/>
      </font>
    </dxf>
    <dxf>
      <font>
        <color rgb="FFC34BFF"/>
      </font>
    </dxf>
    <dxf>
      <font>
        <color theme="2" tint="-0.499984740745262"/>
      </font>
    </dxf>
    <dxf>
      <font>
        <color rgb="FFFF6600"/>
      </font>
    </dxf>
    <dxf>
      <font>
        <color rgb="FFFF0582"/>
      </font>
    </dxf>
    <dxf>
      <font>
        <color rgb="FF00B0F0"/>
      </font>
    </dxf>
    <dxf>
      <font>
        <color theme="9" tint="-0.499984740745262"/>
      </font>
    </dxf>
    <dxf>
      <font>
        <color theme="7" tint="-0.499984740745262"/>
      </font>
    </dxf>
    <dxf>
      <font>
        <color rgb="FFFF0000"/>
      </font>
    </dxf>
    <dxf>
      <font>
        <color rgb="FF006BD6"/>
      </font>
    </dxf>
    <dxf>
      <font>
        <color rgb="FF3CFA00"/>
      </font>
    </dxf>
    <dxf>
      <font>
        <color theme="8" tint="-0.24994659260841701"/>
      </font>
    </dxf>
    <dxf>
      <font>
        <color rgb="FFC00000"/>
      </font>
    </dxf>
    <dxf>
      <font>
        <color rgb="FF00B050"/>
      </font>
    </dxf>
    <dxf>
      <font>
        <color rgb="FF7030A0"/>
      </font>
    </dxf>
    <dxf>
      <font>
        <color rgb="FFFF33CC"/>
      </font>
    </dxf>
    <dxf>
      <font>
        <color theme="5" tint="-0.499984740745262"/>
      </font>
    </dxf>
    <dxf>
      <font>
        <color rgb="FFC34BFF"/>
      </font>
    </dxf>
    <dxf>
      <font>
        <color theme="2" tint="-0.499984740745262"/>
      </font>
    </dxf>
    <dxf>
      <font>
        <color rgb="FFFF6600"/>
      </font>
    </dxf>
    <dxf>
      <font>
        <color rgb="FFFF0582"/>
      </font>
    </dxf>
    <dxf>
      <font>
        <color rgb="FF00B0F0"/>
      </font>
    </dxf>
    <dxf>
      <font>
        <color theme="9" tint="-0.499984740745262"/>
      </font>
    </dxf>
    <dxf>
      <font>
        <color theme="7" tint="-0.499984740745262"/>
      </font>
    </dxf>
    <dxf>
      <font>
        <color rgb="FFFF0000"/>
      </font>
    </dxf>
    <dxf>
      <font>
        <color rgb="FF006BD6"/>
      </font>
    </dxf>
    <dxf>
      <font>
        <color rgb="FF3CFA00"/>
      </font>
    </dxf>
    <dxf>
      <font>
        <color theme="8" tint="-0.24994659260841701"/>
      </font>
    </dxf>
    <dxf>
      <font>
        <color rgb="FFC00000"/>
      </font>
    </dxf>
    <dxf>
      <font>
        <color rgb="FF00B050"/>
      </font>
    </dxf>
    <dxf>
      <font>
        <color rgb="FF7030A0"/>
      </font>
    </dxf>
    <dxf>
      <font>
        <color rgb="FFFF33CC"/>
      </font>
    </dxf>
    <dxf>
      <font>
        <color theme="5" tint="-0.499984740745262"/>
      </font>
    </dxf>
    <dxf>
      <font>
        <color rgb="FFC34BFF"/>
      </font>
    </dxf>
    <dxf>
      <font>
        <color theme="2" tint="-0.499984740745262"/>
      </font>
    </dxf>
    <dxf>
      <font>
        <color rgb="FFFF6600"/>
      </font>
    </dxf>
    <dxf>
      <font>
        <color rgb="FFFF0582"/>
      </font>
    </dxf>
    <dxf>
      <font>
        <color rgb="FF00B0F0"/>
      </font>
    </dxf>
    <dxf>
      <font>
        <color theme="9" tint="-0.499984740745262"/>
      </font>
    </dxf>
    <dxf>
      <font>
        <color theme="7" tint="-0.499984740745262"/>
      </font>
    </dxf>
    <dxf>
      <font>
        <color rgb="FFFF0000"/>
      </font>
    </dxf>
    <dxf>
      <font>
        <color rgb="FF006BD6"/>
      </font>
    </dxf>
    <dxf>
      <font>
        <color rgb="FF3CFA00"/>
      </font>
    </dxf>
    <dxf>
      <font>
        <color theme="8" tint="-0.24994659260841701"/>
      </font>
    </dxf>
    <dxf>
      <font>
        <color rgb="FFC00000"/>
      </font>
    </dxf>
    <dxf>
      <font>
        <color rgb="FF00B050"/>
      </font>
    </dxf>
    <dxf>
      <font>
        <color rgb="FF7030A0"/>
      </font>
    </dxf>
    <dxf>
      <font>
        <color rgb="FFFF33CC"/>
      </font>
    </dxf>
    <dxf>
      <font>
        <color theme="5" tint="-0.499984740745262"/>
      </font>
    </dxf>
    <dxf>
      <font>
        <color rgb="FFC34BFF"/>
      </font>
    </dxf>
    <dxf>
      <font>
        <color theme="2" tint="-0.499984740745262"/>
      </font>
    </dxf>
    <dxf>
      <font>
        <color rgb="FFFF6600"/>
      </font>
    </dxf>
    <dxf>
      <font>
        <color rgb="FFFF0582"/>
      </font>
    </dxf>
    <dxf>
      <font>
        <color rgb="FF00B0F0"/>
      </font>
    </dxf>
    <dxf>
      <font>
        <color theme="9" tint="-0.499984740745262"/>
      </font>
    </dxf>
    <dxf>
      <font>
        <color theme="7" tint="-0.499984740745262"/>
      </font>
    </dxf>
    <dxf>
      <font>
        <color rgb="FFFF0000"/>
      </font>
    </dxf>
    <dxf>
      <font>
        <color rgb="FF006BD6"/>
      </font>
    </dxf>
    <dxf>
      <font>
        <color rgb="FF3CFA00"/>
      </font>
    </dxf>
    <dxf>
      <font>
        <color theme="8" tint="-0.24994659260841701"/>
      </font>
    </dxf>
    <dxf>
      <font>
        <color rgb="FFC00000"/>
      </font>
    </dxf>
    <dxf>
      <font>
        <color rgb="FF00B050"/>
      </font>
    </dxf>
    <dxf>
      <font>
        <color rgb="FF7030A0"/>
      </font>
    </dxf>
    <dxf>
      <font>
        <color rgb="FFFF33CC"/>
      </font>
    </dxf>
    <dxf>
      <font>
        <color theme="5" tint="-0.499984740745262"/>
      </font>
    </dxf>
    <dxf>
      <font>
        <color rgb="FFC34BFF"/>
      </font>
    </dxf>
    <dxf>
      <font>
        <color theme="2" tint="-0.499984740745262"/>
      </font>
    </dxf>
    <dxf>
      <font>
        <color rgb="FFFF6600"/>
      </font>
    </dxf>
    <dxf>
      <font>
        <color rgb="FFFF0582"/>
      </font>
    </dxf>
    <dxf>
      <font>
        <color rgb="FF00B0F0"/>
      </font>
    </dxf>
    <dxf>
      <font>
        <color theme="9" tint="-0.499984740745262"/>
      </font>
    </dxf>
    <dxf>
      <font>
        <color theme="7" tint="-0.499984740745262"/>
      </font>
    </dxf>
    <dxf>
      <font>
        <color rgb="FFFF0000"/>
      </font>
    </dxf>
    <dxf>
      <font>
        <color rgb="FF006BD6"/>
      </font>
    </dxf>
    <dxf>
      <font>
        <color rgb="FF3CFA00"/>
      </font>
    </dxf>
    <dxf>
      <font>
        <color theme="8" tint="-0.24994659260841701"/>
      </font>
    </dxf>
    <dxf>
      <font>
        <color rgb="FFC00000"/>
      </font>
    </dxf>
    <dxf>
      <font>
        <color rgb="FF00B050"/>
      </font>
    </dxf>
    <dxf>
      <font>
        <color rgb="FF7030A0"/>
      </font>
    </dxf>
    <dxf>
      <font>
        <color rgb="FFFF33CC"/>
      </font>
    </dxf>
    <dxf>
      <font>
        <color theme="5" tint="-0.499984740745262"/>
      </font>
    </dxf>
    <dxf>
      <font>
        <color rgb="FFC34BFF"/>
      </font>
    </dxf>
    <dxf>
      <font>
        <color theme="2" tint="-0.499984740745262"/>
      </font>
    </dxf>
    <dxf>
      <font>
        <color rgb="FFFF6600"/>
      </font>
    </dxf>
    <dxf>
      <font>
        <color rgb="FFFF0582"/>
      </font>
    </dxf>
    <dxf>
      <font>
        <color rgb="FF00B0F0"/>
      </font>
    </dxf>
    <dxf>
      <font>
        <color theme="9" tint="-0.499984740745262"/>
      </font>
    </dxf>
    <dxf>
      <font>
        <color theme="7" tint="-0.499984740745262"/>
      </font>
    </dxf>
    <dxf>
      <font>
        <color rgb="FFFF0000"/>
      </font>
    </dxf>
    <dxf>
      <font>
        <color rgb="FF006BD6"/>
      </font>
    </dxf>
    <dxf>
      <font>
        <color rgb="FF3CFA00"/>
      </font>
    </dxf>
    <dxf>
      <font>
        <color theme="8" tint="-0.24994659260841701"/>
      </font>
    </dxf>
    <dxf>
      <font>
        <color rgb="FFC00000"/>
      </font>
    </dxf>
    <dxf>
      <font>
        <color rgb="FF00B050"/>
      </font>
    </dxf>
    <dxf>
      <font>
        <color rgb="FF7030A0"/>
      </font>
    </dxf>
    <dxf>
      <font>
        <color rgb="FFFF33CC"/>
      </font>
    </dxf>
    <dxf>
      <font>
        <color theme="5" tint="-0.499984740745262"/>
      </font>
    </dxf>
    <dxf>
      <font>
        <color rgb="FFC34BFF"/>
      </font>
    </dxf>
    <dxf>
      <font>
        <color theme="2" tint="-0.499984740745262"/>
      </font>
    </dxf>
    <dxf>
      <font>
        <color rgb="FFFF6600"/>
      </font>
    </dxf>
    <dxf>
      <font>
        <color rgb="FFFF0582"/>
      </font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FF3399"/>
      <color rgb="FFFF0066"/>
      <color rgb="FFFF9933"/>
      <color rgb="FF00FF00"/>
      <color rgb="FFCC66FF"/>
      <color rgb="FF9933FF"/>
      <color rgb="FF99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249260</xdr:colOff>
      <xdr:row>0</xdr:row>
      <xdr:rowOff>21799</xdr:rowOff>
    </xdr:from>
    <xdr:to>
      <xdr:col>11</xdr:col>
      <xdr:colOff>286059</xdr:colOff>
      <xdr:row>3</xdr:row>
      <xdr:rowOff>349250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83135" y="21799"/>
          <a:ext cx="2259299" cy="10577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30184</xdr:colOff>
      <xdr:row>0</xdr:row>
      <xdr:rowOff>2750</xdr:rowOff>
    </xdr:from>
    <xdr:to>
      <xdr:col>13</xdr:col>
      <xdr:colOff>38099</xdr:colOff>
      <xdr:row>4</xdr:row>
      <xdr:rowOff>66676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02284" y="2750"/>
          <a:ext cx="2332015" cy="11878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30184</xdr:colOff>
      <xdr:row>0</xdr:row>
      <xdr:rowOff>2750</xdr:rowOff>
    </xdr:from>
    <xdr:to>
      <xdr:col>12</xdr:col>
      <xdr:colOff>339724</xdr:colOff>
      <xdr:row>4</xdr:row>
      <xdr:rowOff>28575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02284" y="2750"/>
          <a:ext cx="2332015" cy="11497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ilisateur/Desktop/2022-Horaire-AINEES%20SAMEDI%20%20%202%20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agement"/>
      <sheetName val="Aprés-midi"/>
      <sheetName val="Feuil2"/>
      <sheetName val="après-midi 2"/>
      <sheetName val="Feuil1"/>
    </sheetNames>
    <sheetDataSet>
      <sheetData sheetId="0">
        <row r="2">
          <cell r="A2" t="str">
            <v>LÉGION VIENNOISE</v>
          </cell>
        </row>
        <row r="4">
          <cell r="A4" t="str">
            <v>CONCOURS ETOILES A/J - 2021/2022</v>
          </cell>
        </row>
        <row r="8">
          <cell r="A8">
            <v>6</v>
          </cell>
          <cell r="B8" t="str">
            <v>AVANT GARDE TURRIPINOISE</v>
          </cell>
        </row>
        <row r="10">
          <cell r="A10">
            <v>12</v>
          </cell>
          <cell r="B10" t="str">
            <v>LA DAUPHINOISE</v>
          </cell>
        </row>
        <row r="12">
          <cell r="A12">
            <v>14</v>
          </cell>
          <cell r="B12" t="str">
            <v>ENTENTE GYMNIQUE DU GUIERS</v>
          </cell>
        </row>
        <row r="14">
          <cell r="A14">
            <v>17</v>
          </cell>
          <cell r="B14" t="str">
            <v>ETOILE DE VOIRON GYMNASTIQUE</v>
          </cell>
        </row>
        <row r="16">
          <cell r="A16">
            <v>18</v>
          </cell>
          <cell r="B16" t="str">
            <v>LA FRATERNELLE</v>
          </cell>
        </row>
        <row r="18">
          <cell r="A18">
            <v>21</v>
          </cell>
          <cell r="B18" t="str">
            <v>GYM CLUB MONTALIEU</v>
          </cell>
        </row>
        <row r="20">
          <cell r="A20">
            <v>23</v>
          </cell>
          <cell r="B20" t="str">
            <v>LA JEANNE D'ARC</v>
          </cell>
        </row>
        <row r="22">
          <cell r="A22">
            <v>24</v>
          </cell>
          <cell r="B22" t="str">
            <v>LEGION VIENNOISE</v>
          </cell>
        </row>
        <row r="24">
          <cell r="A24">
            <v>34</v>
          </cell>
          <cell r="B24" t="str">
            <v>LA SENTINELLE DES ALPES</v>
          </cell>
        </row>
        <row r="26">
          <cell r="A26">
            <v>37</v>
          </cell>
          <cell r="B26" t="str">
            <v>UNION CHÂBONNAISE</v>
          </cell>
        </row>
        <row r="28">
          <cell r="A28">
            <v>38</v>
          </cell>
          <cell r="B28" t="str">
            <v>U.S. BEAUREPAIRE</v>
          </cell>
        </row>
        <row r="30">
          <cell r="A30">
            <v>40</v>
          </cell>
          <cell r="B30" t="str">
            <v>UNION GYMNIQUE MONTELIMAR</v>
          </cell>
        </row>
        <row r="32">
          <cell r="A32">
            <v>41</v>
          </cell>
          <cell r="B32" t="str">
            <v>CHARTREUSE GYM</v>
          </cell>
        </row>
        <row r="34">
          <cell r="A34">
            <v>42</v>
          </cell>
          <cell r="B34" t="str">
            <v>FOYER POUR TOUS</v>
          </cell>
        </row>
        <row r="36">
          <cell r="A36">
            <v>43</v>
          </cell>
          <cell r="B36" t="str">
            <v>ESPRIT SPORT SEYSSUEL ESTRABLIN</v>
          </cell>
        </row>
        <row r="38">
          <cell r="A38">
            <v>45</v>
          </cell>
          <cell r="B38" t="str">
            <v>OXYGYM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76"/>
  <sheetViews>
    <sheetView tabSelected="1" zoomScaleNormal="100" workbookViewId="0">
      <selection activeCell="P10" sqref="P10"/>
    </sheetView>
  </sheetViews>
  <sheetFormatPr baseColWidth="10" defaultRowHeight="17.399999999999999" x14ac:dyDescent="0.3"/>
  <cols>
    <col min="1" max="1" width="13.5" style="3" customWidth="1"/>
    <col min="2" max="2" width="41" style="3" customWidth="1"/>
    <col min="3" max="3" width="5.19921875" style="19" customWidth="1"/>
    <col min="4" max="10" width="4.69921875" style="1" customWidth="1"/>
    <col min="11" max="11" width="5.09765625" style="1" bestFit="1" customWidth="1"/>
    <col min="12" max="12" width="9.5" style="1" customWidth="1"/>
    <col min="13" max="13" width="5.09765625" style="3" bestFit="1" customWidth="1"/>
    <col min="14" max="20" width="5.09765625" style="1" bestFit="1" customWidth="1"/>
    <col min="21" max="21" width="5.09765625" style="3" bestFit="1" customWidth="1"/>
    <col min="22" max="22" width="5.5" style="4" customWidth="1"/>
    <col min="23" max="23" width="4.19921875" customWidth="1"/>
    <col min="24" max="66" width="4.19921875" hidden="1" customWidth="1"/>
    <col min="67" max="67" width="6" customWidth="1"/>
  </cols>
  <sheetData>
    <row r="1" spans="1:28" ht="22.5" customHeight="1" x14ac:dyDescent="0.3">
      <c r="A1" s="303" t="str">
        <f>[1]Engagement!A2</f>
        <v>LÉGION VIENNOISE</v>
      </c>
      <c r="B1" s="303"/>
      <c r="D1" s="2"/>
      <c r="E1" s="2"/>
      <c r="F1" s="2"/>
      <c r="G1" s="2"/>
      <c r="H1" s="2"/>
      <c r="I1" s="2"/>
      <c r="J1" s="2"/>
      <c r="N1"/>
      <c r="O1"/>
      <c r="P1"/>
      <c r="Q1" s="2"/>
      <c r="T1" s="3"/>
      <c r="U1"/>
    </row>
    <row r="2" spans="1:28" x14ac:dyDescent="0.3">
      <c r="A2" s="303" t="s">
        <v>79</v>
      </c>
      <c r="B2" s="303"/>
      <c r="D2" s="2"/>
      <c r="E2" s="2"/>
      <c r="F2" s="2"/>
      <c r="G2" s="2"/>
      <c r="H2" s="2"/>
      <c r="I2" s="2"/>
      <c r="J2" s="2"/>
      <c r="N2"/>
      <c r="O2"/>
      <c r="P2"/>
      <c r="Q2" s="2"/>
      <c r="T2" s="3"/>
      <c r="U2"/>
    </row>
    <row r="3" spans="1:28" x14ac:dyDescent="0.3">
      <c r="A3" s="303" t="str">
        <f>[1]Engagement!A4</f>
        <v>CONCOURS ETOILES A/J - 2021/2022</v>
      </c>
      <c r="B3" s="303"/>
      <c r="E3" s="5"/>
      <c r="F3" s="2"/>
      <c r="G3" s="2"/>
      <c r="H3" s="2"/>
      <c r="I3" s="2"/>
      <c r="J3" s="2"/>
      <c r="N3" s="304"/>
      <c r="O3" s="304"/>
      <c r="P3" s="304"/>
      <c r="Q3" s="2"/>
      <c r="T3" s="3"/>
      <c r="U3"/>
    </row>
    <row r="4" spans="1:28" ht="30.6" customHeight="1" x14ac:dyDescent="0.3">
      <c r="B4" s="2"/>
      <c r="D4" s="2"/>
      <c r="E4" s="2"/>
      <c r="F4" s="2"/>
      <c r="G4" s="2"/>
      <c r="H4" s="2"/>
      <c r="I4" s="2"/>
      <c r="J4" s="2"/>
      <c r="N4"/>
      <c r="O4"/>
      <c r="P4"/>
      <c r="Q4" s="2"/>
      <c r="T4" s="3"/>
      <c r="U4"/>
    </row>
    <row r="5" spans="1:28" ht="20.399999999999999" customHeight="1" thickBot="1" x14ac:dyDescent="0.3">
      <c r="A5" s="80"/>
      <c r="B5" s="102" t="s">
        <v>0</v>
      </c>
      <c r="C5" s="305" t="s">
        <v>66</v>
      </c>
      <c r="D5" s="305"/>
      <c r="E5" s="305"/>
      <c r="F5" s="105"/>
      <c r="G5" s="105"/>
      <c r="H5" s="105"/>
      <c r="I5" s="105"/>
      <c r="J5" s="106"/>
      <c r="K5" s="107"/>
      <c r="L5" s="107"/>
      <c r="N5" s="7"/>
      <c r="O5" s="7"/>
      <c r="P5" s="7"/>
      <c r="Q5" s="7"/>
      <c r="R5" s="2"/>
    </row>
    <row r="6" spans="1:28" ht="20.399999999999999" customHeight="1" thickBot="1" x14ac:dyDescent="0.35">
      <c r="A6" s="22" t="s">
        <v>1</v>
      </c>
      <c r="B6" s="23" t="s">
        <v>2</v>
      </c>
      <c r="C6" s="24" t="s">
        <v>30</v>
      </c>
      <c r="D6" s="24" t="s">
        <v>29</v>
      </c>
      <c r="E6" s="24" t="s">
        <v>25</v>
      </c>
      <c r="F6" s="25" t="s">
        <v>27</v>
      </c>
      <c r="G6" s="24" t="s">
        <v>23</v>
      </c>
      <c r="H6" s="24" t="s">
        <v>28</v>
      </c>
      <c r="I6" s="24" t="s">
        <v>24</v>
      </c>
      <c r="J6" s="24" t="s">
        <v>26</v>
      </c>
      <c r="K6" s="24" t="s">
        <v>22</v>
      </c>
      <c r="L6" s="24" t="s">
        <v>3</v>
      </c>
      <c r="M6"/>
      <c r="N6"/>
      <c r="O6"/>
      <c r="P6"/>
      <c r="Q6"/>
      <c r="R6"/>
      <c r="S6"/>
      <c r="T6"/>
      <c r="U6"/>
      <c r="V6"/>
      <c r="X6" s="254" t="s">
        <v>71</v>
      </c>
      <c r="Y6" s="254" t="s">
        <v>72</v>
      </c>
      <c r="Z6" s="254" t="s">
        <v>73</v>
      </c>
      <c r="AA6" s="255" t="s">
        <v>74</v>
      </c>
      <c r="AB6" s="256" t="s">
        <v>3</v>
      </c>
    </row>
    <row r="7" spans="1:28" ht="20.399999999999999" customHeight="1" x14ac:dyDescent="0.3">
      <c r="A7" s="153">
        <v>6</v>
      </c>
      <c r="B7" s="154" t="s">
        <v>4</v>
      </c>
      <c r="C7" s="28">
        <v>5</v>
      </c>
      <c r="D7" s="28"/>
      <c r="E7" s="28">
        <v>2</v>
      </c>
      <c r="F7" s="28"/>
      <c r="G7" s="155"/>
      <c r="H7" s="28">
        <v>1</v>
      </c>
      <c r="I7" s="28">
        <v>6</v>
      </c>
      <c r="J7" s="28">
        <v>1</v>
      </c>
      <c r="K7" s="156"/>
      <c r="L7" s="29">
        <f t="shared" ref="L7:L23" si="0">SUM(C7:K7)</f>
        <v>15</v>
      </c>
      <c r="M7"/>
      <c r="N7"/>
      <c r="O7"/>
      <c r="P7"/>
      <c r="Q7"/>
      <c r="R7"/>
      <c r="S7"/>
      <c r="T7"/>
      <c r="U7"/>
      <c r="V7"/>
      <c r="X7" s="257"/>
      <c r="Y7" s="257"/>
      <c r="Z7" s="257"/>
      <c r="AA7" s="258"/>
      <c r="AB7" s="259">
        <f>SUM(Q7:AA7)</f>
        <v>0</v>
      </c>
    </row>
    <row r="8" spans="1:28" ht="20.399999999999999" customHeight="1" x14ac:dyDescent="0.3">
      <c r="A8" s="157">
        <v>12</v>
      </c>
      <c r="B8" s="274" t="s">
        <v>5</v>
      </c>
      <c r="C8" s="272"/>
      <c r="D8" s="272"/>
      <c r="E8" s="272"/>
      <c r="F8" s="272"/>
      <c r="G8" s="279"/>
      <c r="H8" s="272"/>
      <c r="I8" s="272"/>
      <c r="J8" s="272"/>
      <c r="K8" s="280"/>
      <c r="L8" s="112">
        <f t="shared" si="0"/>
        <v>0</v>
      </c>
      <c r="M8"/>
      <c r="N8"/>
      <c r="O8"/>
      <c r="P8"/>
      <c r="Q8"/>
      <c r="R8"/>
      <c r="S8"/>
      <c r="T8"/>
      <c r="U8"/>
      <c r="V8"/>
      <c r="X8" s="257"/>
      <c r="Y8" s="257"/>
      <c r="Z8" s="257">
        <v>1</v>
      </c>
      <c r="AA8" s="258"/>
      <c r="AB8" s="259">
        <f t="shared" ref="AB8:AB40" si="1">SUM(Q8:AA8)</f>
        <v>1</v>
      </c>
    </row>
    <row r="9" spans="1:28" ht="20.399999999999999" customHeight="1" x14ac:dyDescent="0.3">
      <c r="A9" s="158">
        <v>14</v>
      </c>
      <c r="B9" s="159" t="s">
        <v>6</v>
      </c>
      <c r="C9" s="30"/>
      <c r="D9" s="30">
        <v>1</v>
      </c>
      <c r="E9" s="30"/>
      <c r="F9" s="30"/>
      <c r="G9" s="160"/>
      <c r="H9" s="30">
        <v>1</v>
      </c>
      <c r="I9" s="161">
        <v>1</v>
      </c>
      <c r="J9" s="30"/>
      <c r="K9" s="162"/>
      <c r="L9" s="31">
        <f t="shared" si="0"/>
        <v>3</v>
      </c>
      <c r="M9"/>
      <c r="N9"/>
      <c r="O9"/>
      <c r="P9"/>
      <c r="Q9"/>
      <c r="R9"/>
      <c r="S9"/>
      <c r="T9"/>
      <c r="U9"/>
      <c r="V9"/>
      <c r="X9" s="260"/>
      <c r="Y9" s="260"/>
      <c r="Z9" s="260"/>
      <c r="AA9" s="261"/>
      <c r="AB9" s="259">
        <f t="shared" si="1"/>
        <v>0</v>
      </c>
    </row>
    <row r="10" spans="1:28" ht="20.399999999999999" customHeight="1" x14ac:dyDescent="0.3">
      <c r="A10" s="163">
        <v>17</v>
      </c>
      <c r="B10" s="164" t="s">
        <v>7</v>
      </c>
      <c r="C10" s="165">
        <v>4</v>
      </c>
      <c r="D10" s="165"/>
      <c r="E10" s="165"/>
      <c r="F10" s="165"/>
      <c r="G10" s="166"/>
      <c r="H10" s="165">
        <v>1</v>
      </c>
      <c r="I10" s="161"/>
      <c r="J10" s="165"/>
      <c r="K10" s="167"/>
      <c r="L10" s="116">
        <f t="shared" si="0"/>
        <v>5</v>
      </c>
      <c r="M10"/>
      <c r="N10"/>
      <c r="O10"/>
      <c r="P10"/>
      <c r="Q10"/>
      <c r="R10"/>
      <c r="S10"/>
      <c r="T10"/>
      <c r="U10"/>
      <c r="V10"/>
      <c r="X10" s="260"/>
      <c r="Y10" s="260"/>
      <c r="Z10" s="260"/>
      <c r="AA10" s="261"/>
      <c r="AB10" s="259">
        <f t="shared" si="1"/>
        <v>0</v>
      </c>
    </row>
    <row r="11" spans="1:28" ht="20.399999999999999" customHeight="1" x14ac:dyDescent="0.3">
      <c r="A11" s="168">
        <v>18</v>
      </c>
      <c r="B11" s="169" t="s">
        <v>8</v>
      </c>
      <c r="C11" s="34">
        <v>3</v>
      </c>
      <c r="D11" s="34"/>
      <c r="E11" s="34">
        <v>1</v>
      </c>
      <c r="F11" s="34">
        <v>2</v>
      </c>
      <c r="G11" s="170">
        <v>1</v>
      </c>
      <c r="H11" s="34"/>
      <c r="I11" s="161">
        <v>12</v>
      </c>
      <c r="J11" s="34">
        <v>4</v>
      </c>
      <c r="K11" s="171">
        <v>1</v>
      </c>
      <c r="L11" s="35">
        <f t="shared" si="0"/>
        <v>24</v>
      </c>
      <c r="M11"/>
      <c r="N11"/>
      <c r="O11"/>
      <c r="P11"/>
      <c r="Q11"/>
      <c r="R11"/>
      <c r="S11"/>
      <c r="T11"/>
      <c r="U11"/>
      <c r="V11"/>
      <c r="X11" s="260"/>
      <c r="Y11" s="260"/>
      <c r="Z11" s="260"/>
      <c r="AA11" s="261"/>
      <c r="AB11" s="259">
        <f t="shared" si="1"/>
        <v>0</v>
      </c>
    </row>
    <row r="12" spans="1:28" ht="20.399999999999999" customHeight="1" x14ac:dyDescent="0.3">
      <c r="A12" s="172">
        <v>21</v>
      </c>
      <c r="B12" s="173" t="s">
        <v>9</v>
      </c>
      <c r="C12" s="174">
        <v>1</v>
      </c>
      <c r="D12" s="174"/>
      <c r="E12" s="174"/>
      <c r="F12" s="174"/>
      <c r="G12" s="175"/>
      <c r="H12" s="174"/>
      <c r="I12" s="161">
        <v>1</v>
      </c>
      <c r="J12" s="174"/>
      <c r="K12" s="176"/>
      <c r="L12" s="118">
        <f t="shared" si="0"/>
        <v>2</v>
      </c>
      <c r="M12"/>
      <c r="N12"/>
      <c r="O12"/>
      <c r="P12"/>
      <c r="Q12"/>
      <c r="R12"/>
      <c r="S12"/>
      <c r="T12"/>
      <c r="U12"/>
      <c r="V12"/>
      <c r="X12" s="260"/>
      <c r="Y12" s="260"/>
      <c r="Z12" s="260"/>
      <c r="AA12" s="261"/>
      <c r="AB12" s="259">
        <f t="shared" si="1"/>
        <v>0</v>
      </c>
    </row>
    <row r="13" spans="1:28" ht="20.399999999999999" customHeight="1" x14ac:dyDescent="0.3">
      <c r="A13" s="177">
        <v>23</v>
      </c>
      <c r="B13" s="178" t="s">
        <v>10</v>
      </c>
      <c r="C13" s="38">
        <v>3</v>
      </c>
      <c r="D13" s="38"/>
      <c r="E13" s="38"/>
      <c r="F13" s="38">
        <v>2</v>
      </c>
      <c r="G13" s="179">
        <v>1</v>
      </c>
      <c r="H13" s="38"/>
      <c r="I13" s="161"/>
      <c r="J13" s="38">
        <v>3</v>
      </c>
      <c r="K13" s="180"/>
      <c r="L13" s="39">
        <f t="shared" si="0"/>
        <v>9</v>
      </c>
      <c r="M13"/>
      <c r="N13"/>
      <c r="O13"/>
      <c r="P13"/>
      <c r="Q13"/>
      <c r="R13"/>
      <c r="S13"/>
      <c r="T13"/>
      <c r="U13"/>
      <c r="V13"/>
      <c r="X13" s="262"/>
      <c r="Y13" s="260"/>
      <c r="Z13" s="260"/>
      <c r="AA13" s="261"/>
      <c r="AB13" s="259">
        <f t="shared" si="1"/>
        <v>0</v>
      </c>
    </row>
    <row r="14" spans="1:28" ht="20.399999999999999" customHeight="1" x14ac:dyDescent="0.3">
      <c r="A14" s="181">
        <v>24</v>
      </c>
      <c r="B14" s="275" t="s">
        <v>11</v>
      </c>
      <c r="C14" s="276"/>
      <c r="D14" s="276"/>
      <c r="E14" s="276"/>
      <c r="F14" s="276"/>
      <c r="G14" s="277"/>
      <c r="H14" s="276"/>
      <c r="I14" s="272"/>
      <c r="J14" s="276"/>
      <c r="K14" s="278"/>
      <c r="L14" s="124">
        <f t="shared" si="0"/>
        <v>0</v>
      </c>
      <c r="M14"/>
      <c r="N14"/>
      <c r="O14"/>
      <c r="P14"/>
      <c r="Q14"/>
      <c r="R14"/>
      <c r="S14"/>
      <c r="T14"/>
      <c r="U14"/>
      <c r="V14"/>
      <c r="X14" s="262"/>
      <c r="Y14" s="260"/>
      <c r="Z14" s="260"/>
      <c r="AA14" s="261"/>
      <c r="AB14" s="259">
        <f t="shared" si="1"/>
        <v>0</v>
      </c>
    </row>
    <row r="15" spans="1:28" ht="20.399999999999999" customHeight="1" x14ac:dyDescent="0.3">
      <c r="A15" s="182">
        <v>34</v>
      </c>
      <c r="B15" s="183" t="s">
        <v>12</v>
      </c>
      <c r="C15" s="184"/>
      <c r="D15" s="184"/>
      <c r="E15" s="184"/>
      <c r="F15" s="184"/>
      <c r="G15" s="185"/>
      <c r="H15" s="184"/>
      <c r="I15" s="161">
        <v>1</v>
      </c>
      <c r="J15" s="184"/>
      <c r="K15" s="186"/>
      <c r="L15" s="128">
        <f t="shared" si="0"/>
        <v>1</v>
      </c>
      <c r="M15"/>
      <c r="N15"/>
      <c r="O15"/>
      <c r="P15"/>
      <c r="Q15"/>
      <c r="R15"/>
      <c r="S15"/>
      <c r="T15"/>
      <c r="U15"/>
      <c r="V15"/>
      <c r="X15" s="260"/>
      <c r="Y15" s="260"/>
      <c r="Z15" s="260">
        <v>2</v>
      </c>
      <c r="AA15" s="261">
        <v>1</v>
      </c>
      <c r="AB15" s="259">
        <f t="shared" si="1"/>
        <v>3</v>
      </c>
    </row>
    <row r="16" spans="1:28" ht="20.399999999999999" customHeight="1" x14ac:dyDescent="0.3">
      <c r="A16" s="187">
        <v>37</v>
      </c>
      <c r="B16" s="188" t="s">
        <v>13</v>
      </c>
      <c r="C16" s="189">
        <v>3</v>
      </c>
      <c r="D16" s="189">
        <v>1</v>
      </c>
      <c r="E16" s="189"/>
      <c r="F16" s="189"/>
      <c r="G16" s="190"/>
      <c r="H16" s="189"/>
      <c r="I16" s="161"/>
      <c r="J16" s="189">
        <v>1</v>
      </c>
      <c r="K16" s="191"/>
      <c r="L16" s="132">
        <f t="shared" si="0"/>
        <v>5</v>
      </c>
      <c r="M16"/>
      <c r="N16"/>
      <c r="O16"/>
      <c r="P16"/>
      <c r="Q16"/>
      <c r="R16"/>
      <c r="S16"/>
      <c r="T16"/>
      <c r="U16"/>
      <c r="V16"/>
      <c r="X16" s="260"/>
      <c r="Y16" s="260"/>
      <c r="Z16" s="260">
        <v>4</v>
      </c>
      <c r="AA16" s="261">
        <v>1</v>
      </c>
      <c r="AB16" s="259">
        <f t="shared" si="1"/>
        <v>5</v>
      </c>
    </row>
    <row r="17" spans="1:28" ht="20.399999999999999" customHeight="1" x14ac:dyDescent="0.3">
      <c r="A17" s="192">
        <v>38</v>
      </c>
      <c r="B17" s="269" t="s">
        <v>14</v>
      </c>
      <c r="C17" s="270"/>
      <c r="D17" s="270"/>
      <c r="E17" s="270"/>
      <c r="F17" s="270"/>
      <c r="G17" s="271"/>
      <c r="H17" s="270"/>
      <c r="I17" s="272"/>
      <c r="J17" s="270"/>
      <c r="K17" s="273"/>
      <c r="L17" s="193">
        <f t="shared" si="0"/>
        <v>0</v>
      </c>
      <c r="M17"/>
      <c r="N17"/>
      <c r="O17"/>
      <c r="P17"/>
      <c r="Q17"/>
      <c r="R17"/>
      <c r="S17"/>
      <c r="T17"/>
      <c r="U17"/>
      <c r="V17"/>
      <c r="X17" s="260"/>
      <c r="Y17" s="260"/>
      <c r="Z17" s="260"/>
      <c r="AA17" s="261"/>
      <c r="AB17" s="259">
        <f t="shared" si="1"/>
        <v>0</v>
      </c>
    </row>
    <row r="18" spans="1:28" ht="20.399999999999999" customHeight="1" x14ac:dyDescent="0.3">
      <c r="A18" s="194">
        <v>40</v>
      </c>
      <c r="B18" s="195" t="s">
        <v>15</v>
      </c>
      <c r="C18" s="42">
        <v>4</v>
      </c>
      <c r="D18" s="42"/>
      <c r="E18" s="42"/>
      <c r="F18" s="42">
        <v>1</v>
      </c>
      <c r="G18" s="196"/>
      <c r="H18" s="42">
        <v>1</v>
      </c>
      <c r="I18" s="161">
        <v>3</v>
      </c>
      <c r="J18" s="42">
        <v>1</v>
      </c>
      <c r="K18" s="197"/>
      <c r="L18" s="43">
        <f t="shared" si="0"/>
        <v>10</v>
      </c>
      <c r="M18"/>
      <c r="N18"/>
      <c r="O18"/>
      <c r="P18"/>
      <c r="Q18"/>
      <c r="R18"/>
      <c r="S18"/>
      <c r="T18"/>
      <c r="U18"/>
      <c r="V18"/>
      <c r="X18" s="260"/>
      <c r="Y18" s="260"/>
      <c r="Z18" s="260"/>
      <c r="AA18" s="261"/>
      <c r="AB18" s="259">
        <f t="shared" si="1"/>
        <v>0</v>
      </c>
    </row>
    <row r="19" spans="1:28" ht="20.399999999999999" customHeight="1" x14ac:dyDescent="0.3">
      <c r="A19" s="198">
        <v>41</v>
      </c>
      <c r="B19" s="199" t="s">
        <v>16</v>
      </c>
      <c r="C19" s="200"/>
      <c r="D19" s="200"/>
      <c r="E19" s="200">
        <v>1</v>
      </c>
      <c r="F19" s="200"/>
      <c r="G19" s="201"/>
      <c r="H19" s="200"/>
      <c r="I19" s="161"/>
      <c r="J19" s="42">
        <v>1</v>
      </c>
      <c r="K19" s="202">
        <v>2</v>
      </c>
      <c r="L19" s="203">
        <f t="shared" si="0"/>
        <v>4</v>
      </c>
      <c r="M19"/>
      <c r="N19"/>
      <c r="O19"/>
      <c r="P19"/>
      <c r="Q19"/>
      <c r="R19"/>
      <c r="S19"/>
      <c r="T19"/>
      <c r="U19"/>
      <c r="V19"/>
      <c r="X19" s="260"/>
      <c r="Y19" s="260"/>
      <c r="Z19" s="260">
        <v>2</v>
      </c>
      <c r="AA19" s="261">
        <v>1</v>
      </c>
      <c r="AB19" s="259">
        <f t="shared" si="1"/>
        <v>3</v>
      </c>
    </row>
    <row r="20" spans="1:28" ht="20.399999999999999" customHeight="1" x14ac:dyDescent="0.3">
      <c r="A20" s="204">
        <v>42</v>
      </c>
      <c r="B20" s="281" t="s">
        <v>17</v>
      </c>
      <c r="C20" s="282"/>
      <c r="D20" s="282"/>
      <c r="E20" s="282"/>
      <c r="F20" s="282"/>
      <c r="G20" s="283"/>
      <c r="H20" s="282"/>
      <c r="I20" s="272"/>
      <c r="J20" s="282"/>
      <c r="K20" s="284"/>
      <c r="L20" s="47">
        <f t="shared" si="0"/>
        <v>0</v>
      </c>
      <c r="M20"/>
      <c r="N20"/>
      <c r="O20"/>
      <c r="P20"/>
      <c r="Q20"/>
      <c r="R20"/>
      <c r="S20"/>
      <c r="T20"/>
      <c r="U20"/>
      <c r="V20"/>
      <c r="X20" s="260"/>
      <c r="Y20" s="260"/>
      <c r="Z20" s="260">
        <v>3</v>
      </c>
      <c r="AA20" s="261"/>
      <c r="AB20" s="259">
        <f t="shared" si="1"/>
        <v>3</v>
      </c>
    </row>
    <row r="21" spans="1:28" ht="20.399999999999999" customHeight="1" x14ac:dyDescent="0.3">
      <c r="A21" s="205">
        <v>43</v>
      </c>
      <c r="B21" s="206" t="s">
        <v>18</v>
      </c>
      <c r="C21" s="50">
        <v>3</v>
      </c>
      <c r="D21" s="50"/>
      <c r="E21" s="50"/>
      <c r="F21" s="50"/>
      <c r="G21" s="207"/>
      <c r="H21" s="50"/>
      <c r="I21" s="161">
        <v>1</v>
      </c>
      <c r="J21" s="50">
        <v>3</v>
      </c>
      <c r="K21" s="208"/>
      <c r="L21" s="51">
        <f t="shared" si="0"/>
        <v>7</v>
      </c>
      <c r="M21"/>
      <c r="N21"/>
      <c r="O21"/>
      <c r="P21"/>
      <c r="Q21"/>
      <c r="R21"/>
      <c r="S21"/>
      <c r="T21"/>
      <c r="U21"/>
      <c r="V21"/>
      <c r="X21" s="260"/>
      <c r="Y21" s="260"/>
      <c r="Z21" s="260"/>
      <c r="AA21" s="261"/>
      <c r="AB21" s="259">
        <f t="shared" si="1"/>
        <v>0</v>
      </c>
    </row>
    <row r="22" spans="1:28" ht="20.399999999999999" customHeight="1" x14ac:dyDescent="0.3">
      <c r="A22" s="209">
        <v>45</v>
      </c>
      <c r="B22" s="210" t="s">
        <v>19</v>
      </c>
      <c r="C22" s="211"/>
      <c r="D22" s="54">
        <v>1</v>
      </c>
      <c r="E22" s="54"/>
      <c r="F22" s="54"/>
      <c r="G22" s="212"/>
      <c r="H22" s="54"/>
      <c r="I22" s="213"/>
      <c r="J22" s="54"/>
      <c r="K22" s="214"/>
      <c r="L22" s="56">
        <f t="shared" si="0"/>
        <v>1</v>
      </c>
      <c r="M22"/>
      <c r="N22"/>
      <c r="O22"/>
      <c r="P22"/>
      <c r="Q22"/>
      <c r="R22"/>
      <c r="S22"/>
      <c r="T22"/>
      <c r="U22"/>
      <c r="V22"/>
      <c r="X22" s="260"/>
      <c r="Y22" s="260"/>
      <c r="Z22" s="260"/>
      <c r="AA22" s="261"/>
      <c r="AB22" s="259">
        <f t="shared" si="1"/>
        <v>0</v>
      </c>
    </row>
    <row r="23" spans="1:28" ht="20.399999999999999" customHeight="1" thickBot="1" x14ac:dyDescent="0.35">
      <c r="A23" s="215">
        <v>46</v>
      </c>
      <c r="B23" s="216" t="s">
        <v>20</v>
      </c>
      <c r="C23" s="217">
        <v>1</v>
      </c>
      <c r="D23" s="217"/>
      <c r="E23" s="217"/>
      <c r="F23" s="217"/>
      <c r="G23" s="217"/>
      <c r="H23" s="217"/>
      <c r="I23" s="217"/>
      <c r="J23" s="217"/>
      <c r="K23" s="217"/>
      <c r="L23" s="144">
        <f t="shared" si="0"/>
        <v>1</v>
      </c>
      <c r="M23"/>
      <c r="N23"/>
      <c r="O23"/>
      <c r="P23"/>
      <c r="Q23"/>
      <c r="R23"/>
      <c r="S23"/>
      <c r="T23"/>
      <c r="U23"/>
      <c r="V23"/>
      <c r="X23" s="260"/>
      <c r="Y23" s="260"/>
      <c r="Z23" s="260"/>
      <c r="AA23" s="261"/>
      <c r="AB23" s="259">
        <f t="shared" si="1"/>
        <v>0</v>
      </c>
    </row>
    <row r="24" spans="1:28" ht="20.399999999999999" customHeight="1" thickBot="1" x14ac:dyDescent="0.35">
      <c r="A24" s="57"/>
      <c r="B24" s="58"/>
      <c r="C24" s="218">
        <f>SUM(C7:C23)</f>
        <v>27</v>
      </c>
      <c r="D24" s="218">
        <f t="shared" ref="D24:K24" si="2">SUM(D7:D23)</f>
        <v>3</v>
      </c>
      <c r="E24" s="218">
        <f t="shared" si="2"/>
        <v>4</v>
      </c>
      <c r="F24" s="218">
        <f t="shared" si="2"/>
        <v>5</v>
      </c>
      <c r="G24" s="218">
        <f t="shared" si="2"/>
        <v>2</v>
      </c>
      <c r="H24" s="218">
        <f t="shared" si="2"/>
        <v>4</v>
      </c>
      <c r="I24" s="218">
        <f t="shared" si="2"/>
        <v>25</v>
      </c>
      <c r="J24" s="218">
        <f t="shared" si="2"/>
        <v>14</v>
      </c>
      <c r="K24" s="218">
        <f t="shared" si="2"/>
        <v>3</v>
      </c>
      <c r="L24" s="219">
        <f>SUM(L7:L23)</f>
        <v>87</v>
      </c>
      <c r="M24"/>
      <c r="N24"/>
      <c r="O24"/>
      <c r="P24"/>
      <c r="Q24"/>
      <c r="R24"/>
      <c r="S24"/>
      <c r="T24"/>
      <c r="U24"/>
      <c r="V24"/>
      <c r="X24" s="260"/>
      <c r="Y24" s="260"/>
      <c r="Z24" s="260"/>
      <c r="AA24" s="261"/>
      <c r="AB24" s="259">
        <f t="shared" si="1"/>
        <v>0</v>
      </c>
    </row>
    <row r="25" spans="1:28" ht="20.399999999999999" customHeight="1" thickBot="1" x14ac:dyDescent="0.35">
      <c r="A25" s="80"/>
      <c r="B25" s="102"/>
      <c r="C25" s="105"/>
      <c r="D25" s="105"/>
      <c r="E25" s="105"/>
      <c r="F25" s="105"/>
      <c r="G25" s="105"/>
      <c r="H25" s="105"/>
      <c r="I25" s="105"/>
      <c r="J25" s="106"/>
      <c r="K25" s="107"/>
      <c r="L25" s="107"/>
      <c r="N25" s="7"/>
      <c r="O25" s="7"/>
      <c r="P25" s="7"/>
      <c r="Q25" s="7"/>
      <c r="R25"/>
      <c r="S25"/>
      <c r="T25"/>
      <c r="U25"/>
      <c r="V25"/>
      <c r="X25" s="260"/>
      <c r="Y25" s="260"/>
      <c r="Z25" s="260"/>
      <c r="AA25" s="261"/>
      <c r="AB25" s="259">
        <f t="shared" si="1"/>
        <v>0</v>
      </c>
    </row>
    <row r="26" spans="1:28" ht="15.75" hidden="1" customHeight="1" thickBot="1" x14ac:dyDescent="0.35">
      <c r="A26" s="80"/>
      <c r="B26" s="220" t="s">
        <v>21</v>
      </c>
      <c r="C26" s="221" t="e">
        <f>#REF!/(8*#REF!)</f>
        <v>#REF!</v>
      </c>
      <c r="D26" s="222"/>
      <c r="E26" s="222"/>
      <c r="F26" s="222"/>
      <c r="G26" s="222"/>
      <c r="H26" s="222"/>
      <c r="I26" s="222"/>
      <c r="J26" s="222"/>
      <c r="K26" s="222"/>
      <c r="L26" s="222"/>
      <c r="M26" s="8"/>
      <c r="N26" s="8"/>
      <c r="O26" s="8"/>
      <c r="P26" s="8"/>
      <c r="Q26" s="8"/>
      <c r="R26"/>
      <c r="S26"/>
      <c r="T26"/>
      <c r="U26"/>
      <c r="V26"/>
      <c r="X26" s="260"/>
      <c r="Y26" s="260"/>
      <c r="Z26" s="260">
        <v>1</v>
      </c>
      <c r="AA26" s="261"/>
      <c r="AB26" s="259">
        <f t="shared" si="1"/>
        <v>1</v>
      </c>
    </row>
    <row r="27" spans="1:28" ht="33" customHeight="1" x14ac:dyDescent="0.3">
      <c r="A27" s="315" t="s">
        <v>75</v>
      </c>
      <c r="B27" s="101" t="s">
        <v>70</v>
      </c>
      <c r="C27" s="329" t="s">
        <v>33</v>
      </c>
      <c r="D27" s="330"/>
      <c r="E27" s="330"/>
      <c r="F27" s="330"/>
      <c r="G27" s="330"/>
      <c r="H27" s="330"/>
      <c r="I27" s="330"/>
      <c r="J27" s="330"/>
      <c r="K27" s="330"/>
      <c r="L27" s="331"/>
      <c r="M27"/>
      <c r="N27"/>
      <c r="O27"/>
      <c r="P27"/>
      <c r="Q27"/>
      <c r="R27"/>
      <c r="S27"/>
      <c r="T27"/>
      <c r="U27"/>
      <c r="V27"/>
      <c r="X27" s="260"/>
      <c r="Y27" s="260"/>
      <c r="Z27" s="260"/>
      <c r="AA27" s="261"/>
      <c r="AB27" s="259">
        <f t="shared" si="1"/>
        <v>0</v>
      </c>
    </row>
    <row r="28" spans="1:28" ht="55.5" customHeight="1" thickBot="1" x14ac:dyDescent="0.35">
      <c r="A28" s="316"/>
      <c r="B28" s="85" t="s">
        <v>69</v>
      </c>
      <c r="C28" s="332" t="s">
        <v>35</v>
      </c>
      <c r="D28" s="333"/>
      <c r="E28" s="333"/>
      <c r="F28" s="333"/>
      <c r="G28" s="333"/>
      <c r="H28" s="333"/>
      <c r="I28" s="333"/>
      <c r="J28" s="333"/>
      <c r="K28" s="333"/>
      <c r="L28" s="334"/>
      <c r="M28"/>
      <c r="N28"/>
      <c r="O28"/>
      <c r="P28"/>
      <c r="Q28"/>
      <c r="R28"/>
      <c r="S28"/>
      <c r="T28"/>
      <c r="U28"/>
      <c r="V28"/>
      <c r="X28" s="260"/>
      <c r="Y28" s="260"/>
      <c r="Z28" s="260"/>
      <c r="AA28" s="261"/>
      <c r="AB28" s="259">
        <f t="shared" si="1"/>
        <v>0</v>
      </c>
    </row>
    <row r="29" spans="1:28" ht="18.75" customHeight="1" x14ac:dyDescent="0.3">
      <c r="A29" s="306"/>
      <c r="B29" s="148" t="s">
        <v>4</v>
      </c>
      <c r="C29" s="343">
        <v>15</v>
      </c>
      <c r="D29" s="344"/>
      <c r="E29" s="309" t="s">
        <v>34</v>
      </c>
      <c r="F29" s="310"/>
      <c r="G29" s="310"/>
      <c r="H29" s="310"/>
      <c r="I29" s="310"/>
      <c r="J29" s="310"/>
      <c r="K29" s="310"/>
      <c r="L29" s="311"/>
      <c r="M29"/>
      <c r="N29"/>
      <c r="O29"/>
      <c r="P29"/>
      <c r="Q29"/>
      <c r="R29"/>
      <c r="S29"/>
      <c r="T29"/>
      <c r="U29"/>
      <c r="V29"/>
      <c r="X29" s="260">
        <v>0</v>
      </c>
      <c r="Y29" s="260">
        <v>0</v>
      </c>
      <c r="Z29" s="260">
        <v>1</v>
      </c>
      <c r="AA29" s="261">
        <v>0</v>
      </c>
      <c r="AB29" s="259">
        <f t="shared" si="1"/>
        <v>1</v>
      </c>
    </row>
    <row r="30" spans="1:28" ht="15.6" x14ac:dyDescent="0.3">
      <c r="A30" s="307"/>
      <c r="B30" s="149"/>
      <c r="C30" s="223"/>
      <c r="D30" s="224"/>
      <c r="E30" s="312"/>
      <c r="F30" s="313"/>
      <c r="G30" s="313"/>
      <c r="H30" s="313"/>
      <c r="I30" s="313"/>
      <c r="J30" s="313"/>
      <c r="K30" s="313"/>
      <c r="L30" s="314"/>
      <c r="M30"/>
      <c r="N30"/>
      <c r="O30"/>
      <c r="P30"/>
      <c r="Q30"/>
      <c r="R30"/>
      <c r="S30"/>
      <c r="T30"/>
      <c r="U30"/>
      <c r="V30"/>
      <c r="X30" s="260">
        <v>0</v>
      </c>
      <c r="Y30" s="260">
        <v>0</v>
      </c>
      <c r="Z30" s="260">
        <v>1</v>
      </c>
      <c r="AA30" s="261">
        <v>0</v>
      </c>
      <c r="AB30" s="259">
        <f t="shared" si="1"/>
        <v>1</v>
      </c>
    </row>
    <row r="31" spans="1:28" ht="15.6" x14ac:dyDescent="0.3">
      <c r="A31" s="307"/>
      <c r="B31" s="150"/>
      <c r="C31" s="225"/>
      <c r="D31" s="226"/>
      <c r="E31" s="312"/>
      <c r="F31" s="313"/>
      <c r="G31" s="313"/>
      <c r="H31" s="313"/>
      <c r="I31" s="313"/>
      <c r="J31" s="313"/>
      <c r="K31" s="313"/>
      <c r="L31" s="314"/>
      <c r="M31"/>
      <c r="N31"/>
      <c r="O31"/>
      <c r="P31"/>
      <c r="Q31"/>
      <c r="R31"/>
      <c r="S31"/>
      <c r="T31"/>
      <c r="U31"/>
      <c r="V31"/>
      <c r="X31" s="260"/>
      <c r="Y31" s="260"/>
      <c r="Z31" s="260"/>
      <c r="AA31" s="261"/>
      <c r="AB31" s="259">
        <f t="shared" si="1"/>
        <v>0</v>
      </c>
    </row>
    <row r="32" spans="1:28" ht="16.2" thickBot="1" x14ac:dyDescent="0.35">
      <c r="A32" s="308"/>
      <c r="B32" s="151"/>
      <c r="C32" s="227"/>
      <c r="D32" s="228"/>
      <c r="E32" s="312"/>
      <c r="F32" s="313"/>
      <c r="G32" s="313"/>
      <c r="H32" s="313"/>
      <c r="I32" s="313"/>
      <c r="J32" s="313"/>
      <c r="K32" s="313"/>
      <c r="L32" s="314"/>
      <c r="M32"/>
      <c r="N32"/>
      <c r="O32"/>
      <c r="P32"/>
      <c r="Q32"/>
      <c r="R32"/>
      <c r="S32"/>
      <c r="T32"/>
      <c r="U32"/>
      <c r="V32"/>
      <c r="X32" s="260"/>
      <c r="Y32" s="260"/>
      <c r="Z32" s="260"/>
      <c r="AA32" s="261">
        <v>2</v>
      </c>
      <c r="AB32" s="259">
        <f t="shared" si="1"/>
        <v>2</v>
      </c>
    </row>
    <row r="33" spans="1:32" ht="15.75" hidden="1" customHeight="1" thickBot="1" x14ac:dyDescent="0.35">
      <c r="A33" s="78"/>
      <c r="B33" s="287" t="s">
        <v>8</v>
      </c>
      <c r="C33" s="229">
        <v>12</v>
      </c>
      <c r="D33" s="230"/>
      <c r="E33" s="312"/>
      <c r="F33" s="313"/>
      <c r="G33" s="313"/>
      <c r="H33" s="313"/>
      <c r="I33" s="313"/>
      <c r="J33" s="313"/>
      <c r="K33" s="313"/>
      <c r="L33" s="314"/>
      <c r="M33"/>
      <c r="N33"/>
      <c r="O33"/>
      <c r="P33"/>
      <c r="Q33"/>
      <c r="R33"/>
      <c r="S33"/>
      <c r="T33"/>
      <c r="U33"/>
      <c r="V33"/>
      <c r="X33" s="260"/>
      <c r="Y33" s="260"/>
      <c r="Z33" s="260"/>
      <c r="AA33" s="261"/>
      <c r="AB33" s="259">
        <f t="shared" si="1"/>
        <v>0</v>
      </c>
    </row>
    <row r="34" spans="1:32" ht="15.6" x14ac:dyDescent="0.3">
      <c r="A34" s="79"/>
      <c r="B34" s="289" t="s">
        <v>8</v>
      </c>
      <c r="C34" s="345">
        <v>12</v>
      </c>
      <c r="D34" s="346"/>
      <c r="E34" s="312"/>
      <c r="F34" s="313"/>
      <c r="G34" s="313"/>
      <c r="H34" s="313"/>
      <c r="I34" s="313"/>
      <c r="J34" s="313"/>
      <c r="K34" s="313"/>
      <c r="L34" s="314"/>
      <c r="M34"/>
      <c r="N34"/>
      <c r="O34"/>
      <c r="P34"/>
      <c r="Q34"/>
      <c r="R34"/>
      <c r="S34"/>
      <c r="T34"/>
      <c r="U34"/>
      <c r="V34"/>
      <c r="X34" s="260"/>
      <c r="Y34" s="260"/>
      <c r="Z34" s="260"/>
      <c r="AA34" s="261"/>
      <c r="AB34" s="259">
        <f t="shared" si="1"/>
        <v>0</v>
      </c>
      <c r="AC34" s="10"/>
      <c r="AD34" s="10"/>
      <c r="AE34" s="11"/>
      <c r="AF34" s="12">
        <f>SUM(M34:V34)</f>
        <v>0</v>
      </c>
    </row>
    <row r="35" spans="1:32" ht="15.6" x14ac:dyDescent="0.3">
      <c r="A35" s="79"/>
      <c r="B35" s="288" t="s">
        <v>19</v>
      </c>
      <c r="C35" s="357">
        <v>1</v>
      </c>
      <c r="D35" s="358"/>
      <c r="E35" s="312"/>
      <c r="F35" s="313"/>
      <c r="G35" s="313"/>
      <c r="H35" s="313"/>
      <c r="I35" s="313"/>
      <c r="J35" s="313"/>
      <c r="K35" s="313"/>
      <c r="L35" s="314"/>
      <c r="M35"/>
      <c r="N35"/>
      <c r="O35"/>
      <c r="P35"/>
      <c r="Q35"/>
      <c r="R35"/>
      <c r="S35"/>
      <c r="T35"/>
      <c r="U35"/>
      <c r="V35"/>
      <c r="X35" s="260">
        <v>0</v>
      </c>
      <c r="Y35" s="260">
        <v>0</v>
      </c>
      <c r="Z35" s="260">
        <v>0</v>
      </c>
      <c r="AA35" s="261">
        <v>0</v>
      </c>
      <c r="AB35" s="259">
        <f t="shared" si="1"/>
        <v>0</v>
      </c>
      <c r="AC35" s="10"/>
      <c r="AD35" s="10"/>
      <c r="AE35" s="11"/>
      <c r="AF35" s="12"/>
    </row>
    <row r="36" spans="1:32" ht="16.2" thickBot="1" x14ac:dyDescent="0.35">
      <c r="A36" s="79"/>
      <c r="B36" s="152"/>
      <c r="C36" s="88"/>
      <c r="D36" s="89"/>
      <c r="E36" s="312"/>
      <c r="F36" s="313"/>
      <c r="G36" s="313"/>
      <c r="H36" s="313"/>
      <c r="I36" s="313"/>
      <c r="J36" s="313"/>
      <c r="K36" s="313"/>
      <c r="L36" s="314"/>
      <c r="M36"/>
      <c r="N36"/>
      <c r="O36"/>
      <c r="P36"/>
      <c r="Q36"/>
      <c r="R36"/>
      <c r="S36"/>
      <c r="T36"/>
      <c r="U36"/>
      <c r="V36"/>
      <c r="X36" s="263">
        <v>0</v>
      </c>
      <c r="Y36" s="263">
        <v>0</v>
      </c>
      <c r="Z36" s="263">
        <v>3</v>
      </c>
      <c r="AA36" s="264">
        <v>0</v>
      </c>
      <c r="AB36" s="259">
        <f t="shared" si="1"/>
        <v>3</v>
      </c>
      <c r="AC36" s="13"/>
      <c r="AD36" s="13"/>
      <c r="AE36" s="14"/>
      <c r="AF36" s="15">
        <f>SUM(M36:V36)</f>
        <v>0</v>
      </c>
    </row>
    <row r="37" spans="1:32" ht="15.6" x14ac:dyDescent="0.3">
      <c r="A37" s="306"/>
      <c r="B37" s="236" t="s">
        <v>20</v>
      </c>
      <c r="C37" s="347">
        <v>1</v>
      </c>
      <c r="D37" s="348"/>
      <c r="E37" s="312"/>
      <c r="F37" s="313"/>
      <c r="G37" s="313"/>
      <c r="H37" s="313"/>
      <c r="I37" s="313"/>
      <c r="J37" s="313"/>
      <c r="K37" s="313"/>
      <c r="L37" s="314"/>
      <c r="M37"/>
      <c r="N37"/>
      <c r="O37"/>
      <c r="P37"/>
      <c r="Q37"/>
      <c r="R37"/>
      <c r="S37"/>
      <c r="T37"/>
      <c r="U37"/>
      <c r="V37"/>
      <c r="X37" s="260"/>
      <c r="Y37" s="260"/>
      <c r="Z37" s="260"/>
      <c r="AA37" s="261"/>
      <c r="AB37" s="259">
        <f t="shared" si="1"/>
        <v>0</v>
      </c>
    </row>
    <row r="38" spans="1:32" ht="15.6" x14ac:dyDescent="0.3">
      <c r="A38" s="307"/>
      <c r="B38" s="237" t="s">
        <v>13</v>
      </c>
      <c r="C38" s="349">
        <v>5</v>
      </c>
      <c r="D38" s="350"/>
      <c r="E38" s="312"/>
      <c r="F38" s="313"/>
      <c r="G38" s="313"/>
      <c r="H38" s="313"/>
      <c r="I38" s="313"/>
      <c r="J38" s="313"/>
      <c r="K38" s="313"/>
      <c r="L38" s="314"/>
      <c r="M38"/>
      <c r="N38"/>
      <c r="O38"/>
      <c r="P38"/>
      <c r="Q38"/>
      <c r="R38"/>
      <c r="S38"/>
      <c r="T38"/>
      <c r="U38"/>
      <c r="V38"/>
      <c r="X38" s="263"/>
      <c r="Y38" s="263"/>
      <c r="Z38" s="263"/>
      <c r="AA38" s="264"/>
      <c r="AB38" s="259">
        <f t="shared" si="1"/>
        <v>0</v>
      </c>
    </row>
    <row r="39" spans="1:32" ht="16.2" thickBot="1" x14ac:dyDescent="0.35">
      <c r="A39" s="307"/>
      <c r="B39" s="238"/>
      <c r="C39" s="351"/>
      <c r="D39" s="352"/>
      <c r="E39" s="312"/>
      <c r="F39" s="313"/>
      <c r="G39" s="313"/>
      <c r="H39" s="313"/>
      <c r="I39" s="313"/>
      <c r="J39" s="313"/>
      <c r="K39" s="313"/>
      <c r="L39" s="314"/>
      <c r="M39"/>
      <c r="N39"/>
      <c r="O39"/>
      <c r="P39"/>
      <c r="Q39"/>
      <c r="R39"/>
      <c r="S39"/>
      <c r="T39"/>
      <c r="U39"/>
      <c r="V39"/>
      <c r="X39" s="263"/>
      <c r="Y39" s="263"/>
      <c r="Z39" s="263"/>
      <c r="AA39" s="264"/>
      <c r="AB39" s="259">
        <f t="shared" si="1"/>
        <v>0</v>
      </c>
    </row>
    <row r="40" spans="1:32" ht="16.2" thickBot="1" x14ac:dyDescent="0.35">
      <c r="A40" s="306"/>
      <c r="B40" s="239"/>
      <c r="C40" s="339"/>
      <c r="D40" s="340"/>
      <c r="E40" s="312"/>
      <c r="F40" s="313"/>
      <c r="G40" s="313"/>
      <c r="H40" s="313"/>
      <c r="I40" s="313"/>
      <c r="J40" s="313"/>
      <c r="K40" s="313"/>
      <c r="L40" s="314"/>
      <c r="M40"/>
      <c r="N40"/>
      <c r="O40"/>
      <c r="P40"/>
      <c r="Q40"/>
      <c r="R40"/>
      <c r="S40"/>
      <c r="T40"/>
      <c r="U40"/>
      <c r="V40"/>
      <c r="X40" s="265"/>
      <c r="Y40" s="265"/>
      <c r="Z40" s="265"/>
      <c r="AA40" s="266"/>
      <c r="AB40" s="259">
        <f t="shared" si="1"/>
        <v>0</v>
      </c>
    </row>
    <row r="41" spans="1:32" ht="16.2" thickBot="1" x14ac:dyDescent="0.35">
      <c r="A41" s="307"/>
      <c r="B41" s="286" t="s">
        <v>9</v>
      </c>
      <c r="C41" s="355">
        <v>2</v>
      </c>
      <c r="D41" s="356"/>
      <c r="E41" s="312"/>
      <c r="F41" s="313"/>
      <c r="G41" s="313"/>
      <c r="H41" s="313"/>
      <c r="I41" s="313"/>
      <c r="J41" s="313"/>
      <c r="K41" s="313"/>
      <c r="L41" s="314"/>
      <c r="M41"/>
      <c r="N41"/>
      <c r="O41"/>
      <c r="P41"/>
      <c r="Q41"/>
      <c r="R41"/>
      <c r="S41"/>
      <c r="T41"/>
      <c r="U41"/>
      <c r="V41"/>
      <c r="X41" s="267">
        <f t="shared" ref="X41:AB41" si="3">SUM(X7:X40)</f>
        <v>0</v>
      </c>
      <c r="Y41" s="267">
        <f t="shared" si="3"/>
        <v>0</v>
      </c>
      <c r="Z41" s="267">
        <f t="shared" si="3"/>
        <v>18</v>
      </c>
      <c r="AA41" s="267">
        <f t="shared" si="3"/>
        <v>5</v>
      </c>
      <c r="AB41" s="268">
        <f t="shared" si="3"/>
        <v>23</v>
      </c>
    </row>
    <row r="42" spans="1:32" ht="16.2" thickBot="1" x14ac:dyDescent="0.35">
      <c r="A42" s="308"/>
      <c r="B42" s="74" t="s">
        <v>18</v>
      </c>
      <c r="C42" s="353">
        <v>7</v>
      </c>
      <c r="D42" s="354"/>
      <c r="E42" s="231"/>
      <c r="F42" s="232"/>
      <c r="G42" s="232"/>
      <c r="H42" s="232"/>
      <c r="I42" s="232"/>
      <c r="J42" s="232"/>
      <c r="K42" s="232"/>
      <c r="L42" s="233"/>
      <c r="M42"/>
      <c r="N42"/>
      <c r="O42"/>
      <c r="P42" s="290"/>
      <c r="Q42"/>
      <c r="R42"/>
      <c r="S42"/>
      <c r="T42"/>
      <c r="U42"/>
      <c r="V42"/>
    </row>
    <row r="43" spans="1:32" ht="15.6" x14ac:dyDescent="0.3">
      <c r="A43" s="82"/>
      <c r="B43" s="240"/>
      <c r="C43" s="338">
        <v>43</v>
      </c>
      <c r="D43" s="338"/>
      <c r="E43" s="83"/>
      <c r="F43" s="83"/>
      <c r="G43" s="83"/>
      <c r="H43" s="83"/>
      <c r="I43" s="83"/>
      <c r="J43" s="83"/>
      <c r="K43" s="83"/>
      <c r="L43" s="83"/>
      <c r="M43" s="16"/>
      <c r="N43" s="16"/>
      <c r="O43" s="16"/>
      <c r="P43" s="16"/>
      <c r="Q43" s="16"/>
      <c r="R43" s="16"/>
      <c r="S43"/>
      <c r="T43" s="16"/>
      <c r="U43" s="16"/>
      <c r="V43" s="9" t="str">
        <f>IF(B31=[1]Engagement!$B$8,[1]Engagement!$A$8,IF(B31=[1]Engagement!$B$10,[1]Engagement!$A$10,IF(B31=[1]Engagement!$B$12,[1]Engagement!$A$12,IF(B31=[1]Engagement!$B$14,[1]Engagement!$A$14,IF(B31=[1]Engagement!$B$16,[1]Engagement!$A$16,IF(B31=[1]Engagement!$B$18,[1]Engagement!$A$18,IF(B31=[1]Engagement!$B$20,[1]Engagement!$A$20,IF(B31=[1]Engagement!$B$22,[1]Engagement!$A$22,IF(B31=[1]Engagement!$B$24,[1]Engagement!$A$24,IF(B31=[1]Engagement!$B$26,[1]Engagement!$A$26,IF(B31=[1]Engagement!$B$28,[1]Engagement!$A$28,IF(B31=[1]Engagement!$B$30,[1]Engagement!$A$30,IF(B31=[1]Engagement!$B$32,[1]Engagement!$A$32,IF(B31=[1]Engagement!$B$34,[1]Engagement!$A$34,IF(B31=[1]Engagement!$B$36,[1]Engagement!$A$36,IF(B31=[1]Engagement!$B$38,[1]Engagement!$A$38,""))))))))))))))))</f>
        <v/>
      </c>
    </row>
    <row r="44" spans="1:32" ht="16.2" thickBot="1" x14ac:dyDescent="0.3">
      <c r="A44" s="82"/>
      <c r="B44" s="241"/>
      <c r="C44" s="83"/>
      <c r="D44" s="83"/>
      <c r="E44" s="105"/>
      <c r="F44" s="105"/>
      <c r="G44" s="105"/>
      <c r="H44" s="105"/>
      <c r="I44" s="105"/>
      <c r="J44" s="106"/>
      <c r="K44" s="107"/>
      <c r="L44" s="107"/>
      <c r="M44"/>
      <c r="N44"/>
      <c r="O44"/>
      <c r="P44"/>
      <c r="Q44"/>
      <c r="R44"/>
      <c r="S44"/>
      <c r="T44"/>
      <c r="U44"/>
      <c r="V44"/>
    </row>
    <row r="45" spans="1:32" s="2" customFormat="1" ht="30.75" customHeight="1" x14ac:dyDescent="0.25">
      <c r="A45" s="315" t="s">
        <v>76</v>
      </c>
      <c r="B45" s="242" t="s">
        <v>68</v>
      </c>
      <c r="C45" s="335" t="s">
        <v>33</v>
      </c>
      <c r="D45" s="336"/>
      <c r="E45" s="336"/>
      <c r="F45" s="336"/>
      <c r="G45" s="336"/>
      <c r="H45" s="336"/>
      <c r="I45" s="336"/>
      <c r="J45" s="336"/>
      <c r="K45" s="336"/>
      <c r="L45" s="337"/>
      <c r="S45"/>
    </row>
    <row r="46" spans="1:32" ht="50.25" customHeight="1" thickBot="1" x14ac:dyDescent="0.3">
      <c r="A46" s="316"/>
      <c r="B46" s="85" t="s">
        <v>67</v>
      </c>
      <c r="C46" s="332" t="s">
        <v>36</v>
      </c>
      <c r="D46" s="333"/>
      <c r="E46" s="333"/>
      <c r="F46" s="333"/>
      <c r="G46" s="333"/>
      <c r="H46" s="333"/>
      <c r="I46" s="333"/>
      <c r="J46" s="333"/>
      <c r="K46" s="333"/>
      <c r="L46" s="334"/>
      <c r="M46"/>
      <c r="N46"/>
      <c r="O46"/>
      <c r="P46"/>
      <c r="Q46"/>
      <c r="R46"/>
      <c r="S46"/>
      <c r="T46"/>
      <c r="U46"/>
      <c r="V46"/>
    </row>
    <row r="47" spans="1:32" ht="15.6" x14ac:dyDescent="0.3">
      <c r="A47" s="306"/>
      <c r="B47" s="243" t="s">
        <v>8</v>
      </c>
      <c r="C47" s="317">
        <v>12</v>
      </c>
      <c r="D47" s="318"/>
      <c r="E47" s="309" t="s">
        <v>34</v>
      </c>
      <c r="F47" s="310"/>
      <c r="G47" s="310"/>
      <c r="H47" s="310"/>
      <c r="I47" s="310"/>
      <c r="J47" s="310"/>
      <c r="K47" s="310"/>
      <c r="L47" s="311"/>
      <c r="M47"/>
      <c r="N47"/>
      <c r="O47"/>
      <c r="P47"/>
      <c r="Q47"/>
      <c r="R47"/>
      <c r="S47"/>
      <c r="T47"/>
      <c r="U47"/>
      <c r="V47"/>
    </row>
    <row r="48" spans="1:32" s="17" customFormat="1" ht="15.6" x14ac:dyDescent="0.3">
      <c r="A48" s="307"/>
      <c r="B48" s="252"/>
      <c r="C48" s="319"/>
      <c r="D48" s="320"/>
      <c r="E48" s="312"/>
      <c r="F48" s="313"/>
      <c r="G48" s="313"/>
      <c r="H48" s="313"/>
      <c r="I48" s="313"/>
      <c r="J48" s="313"/>
      <c r="K48" s="313"/>
      <c r="L48" s="314"/>
      <c r="S48"/>
    </row>
    <row r="49" spans="1:74" s="18" customFormat="1" ht="16.2" thickBot="1" x14ac:dyDescent="0.35">
      <c r="A49" s="307"/>
      <c r="B49" s="251"/>
      <c r="C49" s="225"/>
      <c r="D49" s="226"/>
      <c r="E49" s="312"/>
      <c r="F49" s="313"/>
      <c r="G49" s="313"/>
      <c r="H49" s="313"/>
      <c r="I49" s="313"/>
      <c r="J49" s="313"/>
      <c r="K49" s="313"/>
      <c r="L49" s="314"/>
      <c r="S49"/>
      <c r="BO49"/>
      <c r="BP49"/>
      <c r="BQ49"/>
      <c r="BR49"/>
      <c r="BS49"/>
      <c r="BT49"/>
      <c r="BU49"/>
      <c r="BV49"/>
    </row>
    <row r="50" spans="1:74" ht="16.2" hidden="1" thickBot="1" x14ac:dyDescent="0.35">
      <c r="A50" s="308"/>
      <c r="B50" s="75"/>
      <c r="C50" s="227"/>
      <c r="D50" s="228"/>
      <c r="E50" s="312"/>
      <c r="F50" s="313"/>
      <c r="G50" s="313"/>
      <c r="H50" s="313"/>
      <c r="I50" s="313"/>
      <c r="J50" s="313"/>
      <c r="K50" s="313"/>
      <c r="L50" s="314"/>
      <c r="M50"/>
      <c r="N50"/>
      <c r="O50"/>
      <c r="P50"/>
      <c r="Q50"/>
      <c r="R50"/>
      <c r="S50"/>
      <c r="T50"/>
      <c r="U50"/>
    </row>
    <row r="51" spans="1:74" ht="15.6" x14ac:dyDescent="0.3">
      <c r="A51" s="78"/>
      <c r="B51" s="244" t="s">
        <v>12</v>
      </c>
      <c r="C51" s="321">
        <v>1</v>
      </c>
      <c r="D51" s="322"/>
      <c r="E51" s="312"/>
      <c r="F51" s="313"/>
      <c r="G51" s="313"/>
      <c r="H51" s="313"/>
      <c r="I51" s="313"/>
      <c r="J51" s="313"/>
      <c r="K51" s="313"/>
      <c r="L51" s="314"/>
      <c r="M51"/>
      <c r="N51"/>
      <c r="O51"/>
      <c r="P51"/>
      <c r="Q51"/>
      <c r="R51"/>
      <c r="S51"/>
      <c r="T51"/>
      <c r="U51"/>
    </row>
    <row r="52" spans="1:74" ht="15.6" x14ac:dyDescent="0.3">
      <c r="A52" s="79"/>
      <c r="B52" s="245" t="s">
        <v>10</v>
      </c>
      <c r="C52" s="323">
        <v>9</v>
      </c>
      <c r="D52" s="324"/>
      <c r="E52" s="312"/>
      <c r="F52" s="313"/>
      <c r="G52" s="313"/>
      <c r="H52" s="313"/>
      <c r="I52" s="313"/>
      <c r="J52" s="313"/>
      <c r="K52" s="313"/>
      <c r="L52" s="314"/>
      <c r="M52"/>
      <c r="N52"/>
      <c r="O52"/>
      <c r="P52"/>
      <c r="Q52"/>
      <c r="R52"/>
      <c r="S52"/>
      <c r="T52"/>
      <c r="U52"/>
    </row>
    <row r="53" spans="1:74" ht="16.2" thickBot="1" x14ac:dyDescent="0.35">
      <c r="A53" s="87"/>
      <c r="B53" s="75"/>
      <c r="C53" s="88"/>
      <c r="D53" s="89"/>
      <c r="E53" s="312"/>
      <c r="F53" s="313"/>
      <c r="G53" s="313"/>
      <c r="H53" s="313"/>
      <c r="I53" s="313"/>
      <c r="J53" s="313"/>
      <c r="K53" s="313"/>
      <c r="L53" s="314"/>
      <c r="M53"/>
      <c r="N53"/>
      <c r="O53"/>
      <c r="P53"/>
      <c r="Q53"/>
      <c r="R53"/>
      <c r="S53"/>
      <c r="T53"/>
      <c r="U53"/>
      <c r="V53"/>
    </row>
    <row r="54" spans="1:74" ht="15.6" x14ac:dyDescent="0.3">
      <c r="A54" s="306"/>
      <c r="B54" s="246" t="s">
        <v>6</v>
      </c>
      <c r="C54" s="325">
        <v>3</v>
      </c>
      <c r="D54" s="326"/>
      <c r="E54" s="312"/>
      <c r="F54" s="313"/>
      <c r="G54" s="313"/>
      <c r="H54" s="313"/>
      <c r="I54" s="313"/>
      <c r="J54" s="313"/>
      <c r="K54" s="313"/>
      <c r="L54" s="314"/>
      <c r="M54"/>
      <c r="N54"/>
      <c r="O54"/>
      <c r="P54"/>
      <c r="Q54"/>
      <c r="R54"/>
      <c r="S54"/>
      <c r="T54"/>
      <c r="U54"/>
      <c r="V54"/>
    </row>
    <row r="55" spans="1:74" ht="15.6" x14ac:dyDescent="0.3">
      <c r="A55" s="307"/>
      <c r="B55" s="247" t="s">
        <v>7</v>
      </c>
      <c r="C55" s="327">
        <v>5</v>
      </c>
      <c r="D55" s="328"/>
      <c r="E55" s="312"/>
      <c r="F55" s="313"/>
      <c r="G55" s="313"/>
      <c r="H55" s="313"/>
      <c r="I55" s="313"/>
      <c r="J55" s="313"/>
      <c r="K55" s="313"/>
      <c r="L55" s="314"/>
      <c r="M55"/>
      <c r="N55"/>
      <c r="O55"/>
      <c r="P55"/>
      <c r="Q55"/>
      <c r="R55"/>
      <c r="S55"/>
      <c r="T55"/>
      <c r="U55"/>
      <c r="V55"/>
    </row>
    <row r="56" spans="1:74" ht="16.2" thickBot="1" x14ac:dyDescent="0.35">
      <c r="A56" s="308"/>
      <c r="B56" s="248"/>
      <c r="C56" s="234"/>
      <c r="D56" s="235"/>
      <c r="E56" s="312"/>
      <c r="F56" s="313"/>
      <c r="G56" s="313"/>
      <c r="H56" s="313"/>
      <c r="I56" s="313"/>
      <c r="J56" s="313"/>
      <c r="K56" s="313"/>
      <c r="L56" s="314"/>
      <c r="M56"/>
      <c r="N56"/>
      <c r="O56"/>
      <c r="P56"/>
      <c r="Q56"/>
      <c r="R56"/>
      <c r="S56"/>
      <c r="T56"/>
      <c r="U56"/>
      <c r="V56"/>
    </row>
    <row r="57" spans="1:74" ht="15.6" x14ac:dyDescent="0.3">
      <c r="A57" s="79"/>
      <c r="B57" s="249" t="s">
        <v>16</v>
      </c>
      <c r="C57" s="339">
        <v>4</v>
      </c>
      <c r="D57" s="340"/>
      <c r="E57" s="312"/>
      <c r="F57" s="313"/>
      <c r="G57" s="313"/>
      <c r="H57" s="313"/>
      <c r="I57" s="313"/>
      <c r="J57" s="313"/>
      <c r="K57" s="313"/>
      <c r="L57" s="314"/>
      <c r="M57"/>
      <c r="N57"/>
      <c r="O57"/>
      <c r="P57"/>
      <c r="Q57"/>
      <c r="R57"/>
      <c r="S57"/>
      <c r="T57"/>
      <c r="U57"/>
      <c r="V57"/>
    </row>
    <row r="58" spans="1:74" ht="15.6" x14ac:dyDescent="0.3">
      <c r="A58" s="79"/>
      <c r="B58" s="77" t="s">
        <v>15</v>
      </c>
      <c r="C58" s="341">
        <v>10</v>
      </c>
      <c r="D58" s="342"/>
      <c r="E58" s="312"/>
      <c r="F58" s="313"/>
      <c r="G58" s="313"/>
      <c r="H58" s="313"/>
      <c r="I58" s="313"/>
      <c r="J58" s="313"/>
      <c r="K58" s="313"/>
      <c r="L58" s="314"/>
      <c r="M58"/>
      <c r="N58"/>
      <c r="O58"/>
      <c r="P58"/>
      <c r="Q58"/>
      <c r="R58"/>
      <c r="S58"/>
      <c r="T58"/>
      <c r="U58"/>
      <c r="V58"/>
    </row>
    <row r="59" spans="1:74" ht="16.2" thickBot="1" x14ac:dyDescent="0.35">
      <c r="A59" s="87"/>
      <c r="B59" s="75"/>
      <c r="C59" s="90"/>
      <c r="D59" s="91"/>
      <c r="E59" s="231"/>
      <c r="F59" s="232"/>
      <c r="G59" s="232"/>
      <c r="H59" s="232"/>
      <c r="I59" s="232"/>
      <c r="J59" s="232"/>
      <c r="K59" s="232"/>
      <c r="L59" s="233"/>
      <c r="M59"/>
      <c r="N59"/>
      <c r="O59"/>
      <c r="P59"/>
      <c r="Q59"/>
      <c r="R59"/>
      <c r="S59"/>
      <c r="T59"/>
      <c r="U59"/>
      <c r="V59"/>
    </row>
    <row r="60" spans="1:74" ht="15.6" x14ac:dyDescent="0.3">
      <c r="A60" s="80"/>
      <c r="B60" s="80"/>
      <c r="C60" s="338">
        <f>SUM(C47:C59)</f>
        <v>44</v>
      </c>
      <c r="D60" s="338"/>
      <c r="E60" s="83"/>
      <c r="F60" s="83"/>
      <c r="G60" s="83"/>
      <c r="H60" s="83"/>
      <c r="I60" s="83"/>
      <c r="J60" s="83"/>
      <c r="K60" s="83"/>
      <c r="L60" s="83"/>
      <c r="M60"/>
      <c r="N60"/>
      <c r="O60"/>
      <c r="P60"/>
      <c r="Q60"/>
      <c r="R60"/>
      <c r="S60"/>
      <c r="T60"/>
      <c r="U60"/>
      <c r="V60"/>
    </row>
    <row r="61" spans="1:74" s="21" customFormat="1" ht="15.6" x14ac:dyDescent="0.3">
      <c r="A61" s="92"/>
      <c r="B61" s="93" t="s">
        <v>31</v>
      </c>
      <c r="C61" s="92" t="s">
        <v>32</v>
      </c>
      <c r="D61" s="92"/>
      <c r="E61" s="92"/>
      <c r="F61" s="92"/>
      <c r="G61" s="92"/>
      <c r="H61" s="92"/>
      <c r="I61" s="92"/>
      <c r="J61" s="92"/>
      <c r="K61" s="92"/>
      <c r="L61" s="93"/>
      <c r="S61" s="285">
        <f>SUM(S23:S60)</f>
        <v>0</v>
      </c>
    </row>
    <row r="62" spans="1:74" x14ac:dyDescent="0.3">
      <c r="M62"/>
      <c r="N62"/>
      <c r="O62"/>
      <c r="P62"/>
      <c r="Q62"/>
      <c r="R62"/>
      <c r="S62"/>
      <c r="T62"/>
      <c r="U62"/>
      <c r="V62"/>
    </row>
    <row r="63" spans="1:74" x14ac:dyDescent="0.3">
      <c r="M63"/>
      <c r="N63"/>
      <c r="O63"/>
      <c r="P63"/>
      <c r="Q63"/>
      <c r="R63"/>
      <c r="S63"/>
      <c r="T63"/>
      <c r="U63"/>
      <c r="V63"/>
    </row>
    <row r="64" spans="1:74" x14ac:dyDescent="0.3">
      <c r="M64"/>
      <c r="N64"/>
      <c r="O64"/>
      <c r="P64"/>
      <c r="Q64"/>
      <c r="R64"/>
      <c r="S64"/>
      <c r="T64"/>
      <c r="U64"/>
      <c r="V64"/>
    </row>
    <row r="65" spans="13:22" x14ac:dyDescent="0.3">
      <c r="M65"/>
      <c r="N65"/>
      <c r="O65"/>
      <c r="P65"/>
      <c r="Q65"/>
      <c r="R65"/>
      <c r="S65"/>
      <c r="T65"/>
      <c r="U65"/>
      <c r="V65"/>
    </row>
    <row r="66" spans="13:22" x14ac:dyDescent="0.3">
      <c r="M66"/>
      <c r="N66"/>
      <c r="O66"/>
      <c r="P66"/>
      <c r="Q66"/>
      <c r="R66"/>
      <c r="S66"/>
      <c r="T66"/>
      <c r="U66"/>
      <c r="V66"/>
    </row>
    <row r="67" spans="13:22" x14ac:dyDescent="0.3">
      <c r="M67"/>
      <c r="N67"/>
      <c r="O67"/>
      <c r="P67"/>
      <c r="Q67"/>
      <c r="R67"/>
      <c r="S67"/>
      <c r="T67"/>
      <c r="U67"/>
      <c r="V67"/>
    </row>
    <row r="68" spans="13:22" x14ac:dyDescent="0.3">
      <c r="M68"/>
      <c r="N68"/>
      <c r="O68"/>
      <c r="P68"/>
      <c r="Q68"/>
      <c r="R68"/>
      <c r="S68"/>
      <c r="T68"/>
      <c r="U68"/>
      <c r="V68"/>
    </row>
    <row r="69" spans="13:22" x14ac:dyDescent="0.3">
      <c r="M69"/>
      <c r="N69"/>
      <c r="O69"/>
      <c r="P69"/>
      <c r="Q69"/>
      <c r="R69"/>
      <c r="S69"/>
      <c r="T69"/>
      <c r="U69"/>
      <c r="V69"/>
    </row>
    <row r="70" spans="13:22" x14ac:dyDescent="0.3">
      <c r="M70"/>
      <c r="N70"/>
      <c r="O70"/>
      <c r="P70"/>
      <c r="Q70"/>
      <c r="R70"/>
      <c r="S70"/>
      <c r="T70"/>
      <c r="U70"/>
      <c r="V70"/>
    </row>
    <row r="71" spans="13:22" x14ac:dyDescent="0.3">
      <c r="M71"/>
      <c r="N71"/>
      <c r="O71"/>
      <c r="P71"/>
      <c r="Q71"/>
      <c r="R71"/>
      <c r="S71"/>
      <c r="T71"/>
      <c r="U71"/>
      <c r="V71"/>
    </row>
    <row r="72" spans="13:22" x14ac:dyDescent="0.3">
      <c r="M72"/>
      <c r="N72"/>
      <c r="O72"/>
      <c r="P72"/>
      <c r="Q72"/>
      <c r="R72"/>
      <c r="S72"/>
      <c r="T72"/>
      <c r="U72"/>
      <c r="V72"/>
    </row>
    <row r="73" spans="13:22" x14ac:dyDescent="0.3">
      <c r="M73"/>
      <c r="N73"/>
      <c r="O73"/>
      <c r="P73"/>
      <c r="Q73"/>
      <c r="R73"/>
      <c r="S73"/>
      <c r="T73"/>
      <c r="U73"/>
      <c r="V73"/>
    </row>
    <row r="74" spans="13:22" x14ac:dyDescent="0.3">
      <c r="M74"/>
      <c r="N74"/>
      <c r="O74"/>
      <c r="P74"/>
      <c r="Q74"/>
      <c r="R74"/>
      <c r="S74"/>
      <c r="T74"/>
      <c r="U74"/>
      <c r="V74"/>
    </row>
    <row r="75" spans="13:22" x14ac:dyDescent="0.3">
      <c r="M75"/>
      <c r="N75"/>
      <c r="O75"/>
      <c r="P75"/>
      <c r="Q75"/>
      <c r="R75"/>
      <c r="S75"/>
      <c r="T75"/>
      <c r="U75"/>
      <c r="V75"/>
    </row>
    <row r="76" spans="13:22" x14ac:dyDescent="0.3">
      <c r="M76"/>
      <c r="N76"/>
      <c r="O76"/>
      <c r="P76"/>
      <c r="Q76"/>
      <c r="R76"/>
      <c r="T76"/>
      <c r="U76"/>
      <c r="V76"/>
    </row>
  </sheetData>
  <mergeCells count="37">
    <mergeCell ref="C58:D58"/>
    <mergeCell ref="C60:D60"/>
    <mergeCell ref="C29:D29"/>
    <mergeCell ref="C34:D34"/>
    <mergeCell ref="C37:D37"/>
    <mergeCell ref="C38:D38"/>
    <mergeCell ref="C39:D39"/>
    <mergeCell ref="C40:D40"/>
    <mergeCell ref="C42:D42"/>
    <mergeCell ref="C41:D41"/>
    <mergeCell ref="C35:D35"/>
    <mergeCell ref="E47:L58"/>
    <mergeCell ref="A27:A28"/>
    <mergeCell ref="A45:A46"/>
    <mergeCell ref="C47:D47"/>
    <mergeCell ref="C48:D48"/>
    <mergeCell ref="C51:D51"/>
    <mergeCell ref="C52:D52"/>
    <mergeCell ref="C54:D54"/>
    <mergeCell ref="C55:D55"/>
    <mergeCell ref="C27:L27"/>
    <mergeCell ref="C28:L28"/>
    <mergeCell ref="E29:L41"/>
    <mergeCell ref="C45:L45"/>
    <mergeCell ref="C46:L46"/>
    <mergeCell ref="C43:D43"/>
    <mergeCell ref="C57:D57"/>
    <mergeCell ref="A47:A50"/>
    <mergeCell ref="A54:A56"/>
    <mergeCell ref="A29:A32"/>
    <mergeCell ref="A37:A39"/>
    <mergeCell ref="A40:A42"/>
    <mergeCell ref="A1:B1"/>
    <mergeCell ref="A2:B2"/>
    <mergeCell ref="A3:B3"/>
    <mergeCell ref="N3:P3"/>
    <mergeCell ref="C5:E5"/>
  </mergeCells>
  <conditionalFormatting sqref="X34:AE36 C31 C27:C29 C30:D30 E42:L42 C32:D33 C56:D56 C59:D59 C57:C58 E29 C36:D36 C34 C38:C40 C42:C43">
    <cfRule type="cellIs" dxfId="880" priority="341" operator="equal">
      <formula>0</formula>
    </cfRule>
  </conditionalFormatting>
  <conditionalFormatting sqref="B31:C31">
    <cfRule type="expression" dxfId="879" priority="325">
      <formula>AND($V43=45)</formula>
    </cfRule>
    <cfRule type="expression" dxfId="878" priority="326">
      <formula>AND($V43=43)</formula>
    </cfRule>
    <cfRule type="expression" dxfId="877" priority="327">
      <formula>AND($V43=42)</formula>
    </cfRule>
    <cfRule type="expression" dxfId="876" priority="328">
      <formula>AND($V43=41)</formula>
    </cfRule>
    <cfRule type="expression" dxfId="875" priority="329">
      <formula>AND($V43=40)</formula>
    </cfRule>
    <cfRule type="expression" dxfId="874" priority="330">
      <formula>AND($V43=38)</formula>
    </cfRule>
    <cfRule type="expression" dxfId="873" priority="331">
      <formula>AND($V43=37)</formula>
    </cfRule>
    <cfRule type="expression" dxfId="872" priority="332">
      <formula>AND($V43=34)</formula>
    </cfRule>
    <cfRule type="expression" dxfId="871" priority="333">
      <formula>AND($V43=24)</formula>
    </cfRule>
    <cfRule type="expression" dxfId="870" priority="334">
      <formula>AND($V43=23)</formula>
    </cfRule>
    <cfRule type="expression" dxfId="869" priority="335">
      <formula>AND($V43=21)</formula>
    </cfRule>
    <cfRule type="expression" dxfId="868" priority="336">
      <formula>AND($V43=18)</formula>
    </cfRule>
    <cfRule type="expression" dxfId="867" priority="337">
      <formula>AND($V43=17)</formula>
    </cfRule>
    <cfRule type="expression" dxfId="866" priority="338">
      <formula>AND($V43=14)</formula>
    </cfRule>
    <cfRule type="expression" dxfId="865" priority="339">
      <formula>AND($V43=12)</formula>
    </cfRule>
    <cfRule type="expression" dxfId="864" priority="340">
      <formula>AND($V43=6)</formula>
    </cfRule>
  </conditionalFormatting>
  <conditionalFormatting sqref="B51">
    <cfRule type="expression" dxfId="863" priority="374">
      <formula>AND(#REF!=45)</formula>
    </cfRule>
    <cfRule type="expression" dxfId="862" priority="375">
      <formula>AND(#REF!=43)</formula>
    </cfRule>
    <cfRule type="expression" dxfId="861" priority="376">
      <formula>AND(#REF!=42)</formula>
    </cfRule>
    <cfRule type="expression" dxfId="860" priority="377">
      <formula>AND(#REF!=41)</formula>
    </cfRule>
    <cfRule type="expression" dxfId="859" priority="378">
      <formula>AND(#REF!=40)</formula>
    </cfRule>
    <cfRule type="expression" dxfId="858" priority="379">
      <formula>AND(#REF!=38)</formula>
    </cfRule>
    <cfRule type="expression" dxfId="857" priority="380">
      <formula>AND(#REF!=37)</formula>
    </cfRule>
    <cfRule type="expression" dxfId="856" priority="381">
      <formula>AND(#REF!=34)</formula>
    </cfRule>
    <cfRule type="expression" dxfId="855" priority="382">
      <formula>AND(#REF!=24)</formula>
    </cfRule>
    <cfRule type="expression" dxfId="854" priority="383">
      <formula>AND(#REF!=23)</formula>
    </cfRule>
    <cfRule type="expression" dxfId="853" priority="384">
      <formula>AND(#REF!=21)</formula>
    </cfRule>
    <cfRule type="expression" dxfId="852" priority="385">
      <formula>AND(#REF!=18)</formula>
    </cfRule>
    <cfRule type="expression" dxfId="851" priority="386">
      <formula>AND(#REF!=17)</formula>
    </cfRule>
    <cfRule type="expression" dxfId="850" priority="387">
      <formula>AND(#REF!=14)</formula>
    </cfRule>
    <cfRule type="expression" dxfId="849" priority="388">
      <formula>AND(#REF!=12)</formula>
    </cfRule>
    <cfRule type="expression" dxfId="848" priority="389">
      <formula>AND(#REF!=6)</formula>
    </cfRule>
  </conditionalFormatting>
  <conditionalFormatting sqref="B42:C42">
    <cfRule type="expression" dxfId="847" priority="454">
      <formula>AND(#REF!=45)</formula>
    </cfRule>
    <cfRule type="expression" dxfId="846" priority="455">
      <formula>AND(#REF!=43)</formula>
    </cfRule>
    <cfRule type="expression" dxfId="845" priority="456">
      <formula>AND(#REF!=42)</formula>
    </cfRule>
    <cfRule type="expression" dxfId="844" priority="457">
      <formula>AND(#REF!=41)</formula>
    </cfRule>
    <cfRule type="expression" dxfId="843" priority="458">
      <formula>AND(#REF!=40)</formula>
    </cfRule>
    <cfRule type="expression" dxfId="842" priority="459">
      <formula>AND(#REF!=38)</formula>
    </cfRule>
    <cfRule type="expression" dxfId="841" priority="460">
      <formula>AND(#REF!=37)</formula>
    </cfRule>
    <cfRule type="expression" dxfId="840" priority="461">
      <formula>AND(#REF!=34)</formula>
    </cfRule>
    <cfRule type="expression" dxfId="839" priority="462">
      <formula>AND(#REF!=24)</formula>
    </cfRule>
    <cfRule type="expression" dxfId="838" priority="463">
      <formula>AND(#REF!=23)</formula>
    </cfRule>
    <cfRule type="expression" dxfId="837" priority="464">
      <formula>AND(#REF!=21)</formula>
    </cfRule>
    <cfRule type="expression" dxfId="836" priority="465">
      <formula>AND(#REF!=18)</formula>
    </cfRule>
    <cfRule type="expression" dxfId="835" priority="466">
      <formula>AND(#REF!=17)</formula>
    </cfRule>
    <cfRule type="expression" dxfId="834" priority="467">
      <formula>AND(#REF!=14)</formula>
    </cfRule>
    <cfRule type="expression" dxfId="833" priority="468">
      <formula>AND(#REF!=12)</formula>
    </cfRule>
    <cfRule type="expression" dxfId="832" priority="469">
      <formula>AND(#REF!=6)</formula>
    </cfRule>
  </conditionalFormatting>
  <conditionalFormatting sqref="E29 E42:L42 B58:B59 B52:B54">
    <cfRule type="expression" dxfId="831" priority="502">
      <formula>AND(#REF!=45)</formula>
    </cfRule>
    <cfRule type="expression" dxfId="830" priority="503">
      <formula>AND(#REF!=43)</formula>
    </cfRule>
    <cfRule type="expression" dxfId="829" priority="504">
      <formula>AND(#REF!=42)</formula>
    </cfRule>
    <cfRule type="expression" dxfId="828" priority="505">
      <formula>AND(#REF!=41)</formula>
    </cfRule>
    <cfRule type="expression" dxfId="827" priority="506">
      <formula>AND(#REF!=40)</formula>
    </cfRule>
    <cfRule type="expression" dxfId="826" priority="507">
      <formula>AND(#REF!=38)</formula>
    </cfRule>
    <cfRule type="expression" dxfId="825" priority="508">
      <formula>AND(#REF!=37)</formula>
    </cfRule>
    <cfRule type="expression" dxfId="824" priority="509">
      <formula>AND(#REF!=34)</formula>
    </cfRule>
    <cfRule type="expression" dxfId="823" priority="510">
      <formula>AND(#REF!=24)</formula>
    </cfRule>
    <cfRule type="expression" dxfId="822" priority="511">
      <formula>AND(#REF!=23)</formula>
    </cfRule>
    <cfRule type="expression" dxfId="821" priority="512">
      <formula>AND(#REF!=21)</formula>
    </cfRule>
    <cfRule type="expression" dxfId="820" priority="513">
      <formula>AND(#REF!=18)</formula>
    </cfRule>
    <cfRule type="expression" dxfId="819" priority="514">
      <formula>AND(#REF!=17)</formula>
    </cfRule>
    <cfRule type="expression" dxfId="818" priority="515">
      <formula>AND(#REF!=14)</formula>
    </cfRule>
    <cfRule type="expression" dxfId="817" priority="516">
      <formula>AND(#REF!=12)</formula>
    </cfRule>
    <cfRule type="expression" dxfId="816" priority="517">
      <formula>AND(#REF!=6)</formula>
    </cfRule>
  </conditionalFormatting>
  <conditionalFormatting sqref="B30:D30 B47 C43 B32:D33 B49:B50 B29:C29 B34:C34">
    <cfRule type="expression" dxfId="815" priority="518">
      <formula>AND(#REF!=45)</formula>
    </cfRule>
    <cfRule type="expression" dxfId="814" priority="519">
      <formula>AND(#REF!=43)</formula>
    </cfRule>
    <cfRule type="expression" dxfId="813" priority="520">
      <formula>AND(#REF!=42)</formula>
    </cfRule>
    <cfRule type="expression" dxfId="812" priority="521">
      <formula>AND(#REF!=41)</formula>
    </cfRule>
    <cfRule type="expression" dxfId="811" priority="522">
      <formula>AND(#REF!=40)</formula>
    </cfRule>
    <cfRule type="expression" dxfId="810" priority="523">
      <formula>AND(#REF!=38)</formula>
    </cfRule>
    <cfRule type="expression" dxfId="809" priority="524">
      <formula>AND(#REF!=37)</formula>
    </cfRule>
    <cfRule type="expression" dxfId="808" priority="525">
      <formula>AND(#REF!=34)</formula>
    </cfRule>
    <cfRule type="expression" dxfId="807" priority="526">
      <formula>AND(#REF!=24)</formula>
    </cfRule>
    <cfRule type="expression" dxfId="806" priority="527">
      <formula>AND(#REF!=23)</formula>
    </cfRule>
    <cfRule type="expression" dxfId="805" priority="528">
      <formula>AND(#REF!=21)</formula>
    </cfRule>
    <cfRule type="expression" dxfId="804" priority="529">
      <formula>AND(#REF!=18)</formula>
    </cfRule>
    <cfRule type="expression" dxfId="803" priority="530">
      <formula>AND(#REF!=17)</formula>
    </cfRule>
    <cfRule type="expression" dxfId="802" priority="531">
      <formula>AND(#REF!=14)</formula>
    </cfRule>
    <cfRule type="expression" dxfId="801" priority="532">
      <formula>AND(#REF!=12)</formula>
    </cfRule>
    <cfRule type="expression" dxfId="800" priority="533">
      <formula>AND(#REF!=6)</formula>
    </cfRule>
  </conditionalFormatting>
  <conditionalFormatting sqref="B40:C40">
    <cfRule type="expression" dxfId="799" priority="950">
      <formula>AND(#REF!=45)</formula>
    </cfRule>
    <cfRule type="expression" dxfId="798" priority="951">
      <formula>AND(#REF!=43)</formula>
    </cfRule>
    <cfRule type="expression" dxfId="797" priority="952">
      <formula>AND(#REF!=42)</formula>
    </cfRule>
    <cfRule type="expression" dxfId="796" priority="953">
      <formula>AND(#REF!=41)</formula>
    </cfRule>
    <cfRule type="expression" dxfId="795" priority="954">
      <formula>AND(#REF!=40)</formula>
    </cfRule>
    <cfRule type="expression" dxfId="794" priority="955">
      <formula>AND(#REF!=38)</formula>
    </cfRule>
    <cfRule type="expression" dxfId="793" priority="956">
      <formula>AND(#REF!=37)</formula>
    </cfRule>
    <cfRule type="expression" dxfId="792" priority="957">
      <formula>AND(#REF!=34)</formula>
    </cfRule>
    <cfRule type="expression" dxfId="791" priority="958">
      <formula>AND(#REF!=24)</formula>
    </cfRule>
    <cfRule type="expression" dxfId="790" priority="959">
      <formula>AND(#REF!=23)</formula>
    </cfRule>
    <cfRule type="expression" dxfId="789" priority="960">
      <formula>AND(#REF!=21)</formula>
    </cfRule>
    <cfRule type="expression" dxfId="788" priority="961">
      <formula>AND(#REF!=18)</formula>
    </cfRule>
    <cfRule type="expression" dxfId="787" priority="962">
      <formula>AND(#REF!=17)</formula>
    </cfRule>
    <cfRule type="expression" dxfId="786" priority="963">
      <formula>AND(#REF!=14)</formula>
    </cfRule>
    <cfRule type="expression" dxfId="785" priority="964">
      <formula>AND(#REF!=12)</formula>
    </cfRule>
    <cfRule type="expression" dxfId="784" priority="965">
      <formula>AND(#REF!=6)</formula>
    </cfRule>
  </conditionalFormatting>
  <conditionalFormatting sqref="B55">
    <cfRule type="expression" dxfId="783" priority="1030">
      <formula>AND(#REF!=45)</formula>
    </cfRule>
    <cfRule type="expression" dxfId="782" priority="1031">
      <formula>AND(#REF!=43)</formula>
    </cfRule>
    <cfRule type="expression" dxfId="781" priority="1032">
      <formula>AND(#REF!=42)</formula>
    </cfRule>
    <cfRule type="expression" dxfId="780" priority="1033">
      <formula>AND(#REF!=41)</formula>
    </cfRule>
    <cfRule type="expression" dxfId="779" priority="1034">
      <formula>AND(#REF!=40)</formula>
    </cfRule>
    <cfRule type="expression" dxfId="778" priority="1035">
      <formula>AND(#REF!=38)</formula>
    </cfRule>
    <cfRule type="expression" dxfId="777" priority="1036">
      <formula>AND(#REF!=37)</formula>
    </cfRule>
    <cfRule type="expression" dxfId="776" priority="1037">
      <formula>AND(#REF!=34)</formula>
    </cfRule>
    <cfRule type="expression" dxfId="775" priority="1038">
      <formula>AND(#REF!=24)</formula>
    </cfRule>
    <cfRule type="expression" dxfId="774" priority="1039">
      <formula>AND(#REF!=23)</formula>
    </cfRule>
    <cfRule type="expression" dxfId="773" priority="1040">
      <formula>AND(#REF!=21)</formula>
    </cfRule>
    <cfRule type="expression" dxfId="772" priority="1041">
      <formula>AND(#REF!=18)</formula>
    </cfRule>
    <cfRule type="expression" dxfId="771" priority="1042">
      <formula>AND(#REF!=17)</formula>
    </cfRule>
    <cfRule type="expression" dxfId="770" priority="1043">
      <formula>AND(#REF!=14)</formula>
    </cfRule>
    <cfRule type="expression" dxfId="769" priority="1044">
      <formula>AND(#REF!=12)</formula>
    </cfRule>
    <cfRule type="expression" dxfId="768" priority="1045">
      <formula>AND(#REF!=6)</formula>
    </cfRule>
  </conditionalFormatting>
  <conditionalFormatting sqref="B56">
    <cfRule type="expression" dxfId="767" priority="1046">
      <formula>AND(#REF!=45)</formula>
    </cfRule>
    <cfRule type="expression" dxfId="766" priority="1047">
      <formula>AND(#REF!=43)</formula>
    </cfRule>
    <cfRule type="expression" dxfId="765" priority="1048">
      <formula>AND(#REF!=42)</formula>
    </cfRule>
    <cfRule type="expression" dxfId="764" priority="1049">
      <formula>AND(#REF!=41)</formula>
    </cfRule>
    <cfRule type="expression" dxfId="763" priority="1050">
      <formula>AND(#REF!=40)</formula>
    </cfRule>
    <cfRule type="expression" dxfId="762" priority="1051">
      <formula>AND(#REF!=38)</formula>
    </cfRule>
    <cfRule type="expression" dxfId="761" priority="1052">
      <formula>AND(#REF!=37)</formula>
    </cfRule>
    <cfRule type="expression" dxfId="760" priority="1053">
      <formula>AND(#REF!=34)</formula>
    </cfRule>
    <cfRule type="expression" dxfId="759" priority="1054">
      <formula>AND(#REF!=24)</formula>
    </cfRule>
    <cfRule type="expression" dxfId="758" priority="1055">
      <formula>AND(#REF!=23)</formula>
    </cfRule>
    <cfRule type="expression" dxfId="757" priority="1056">
      <formula>AND(#REF!=21)</formula>
    </cfRule>
    <cfRule type="expression" dxfId="756" priority="1057">
      <formula>AND(#REF!=18)</formula>
    </cfRule>
    <cfRule type="expression" dxfId="755" priority="1058">
      <formula>AND(#REF!=17)</formula>
    </cfRule>
    <cfRule type="expression" dxfId="754" priority="1059">
      <formula>AND(#REF!=14)</formula>
    </cfRule>
    <cfRule type="expression" dxfId="753" priority="1060">
      <formula>AND(#REF!=12)</formula>
    </cfRule>
    <cfRule type="expression" dxfId="752" priority="1061">
      <formula>AND(#REF!=6)</formula>
    </cfRule>
  </conditionalFormatting>
  <conditionalFormatting sqref="X34:AF36">
    <cfRule type="expression" dxfId="751" priority="1078">
      <formula>AND(#REF!=45)</formula>
    </cfRule>
    <cfRule type="expression" dxfId="750" priority="1079">
      <formula>AND(#REF!=43)</formula>
    </cfRule>
    <cfRule type="expression" dxfId="749" priority="1080">
      <formula>AND(#REF!=42)</formula>
    </cfRule>
    <cfRule type="expression" dxfId="748" priority="1081">
      <formula>AND(#REF!=41)</formula>
    </cfRule>
    <cfRule type="expression" dxfId="747" priority="1082">
      <formula>AND(#REF!=40)</formula>
    </cfRule>
    <cfRule type="expression" dxfId="746" priority="1083">
      <formula>AND(#REF!=38)</formula>
    </cfRule>
    <cfRule type="expression" dxfId="745" priority="1084">
      <formula>AND(#REF!=37)</formula>
    </cfRule>
    <cfRule type="expression" dxfId="744" priority="1085">
      <formula>AND(#REF!=34)</formula>
    </cfRule>
    <cfRule type="expression" dxfId="743" priority="1086">
      <formula>AND(#REF!=24)</formula>
    </cfRule>
    <cfRule type="expression" dxfId="742" priority="1087">
      <formula>AND(#REF!=23)</formula>
    </cfRule>
    <cfRule type="expression" dxfId="741" priority="1088">
      <formula>AND(#REF!=21)</formula>
    </cfRule>
    <cfRule type="expression" dxfId="740" priority="1089">
      <formula>AND(#REF!=18)</formula>
    </cfRule>
    <cfRule type="expression" dxfId="739" priority="1090">
      <formula>AND(#REF!=17)</formula>
    </cfRule>
    <cfRule type="expression" dxfId="738" priority="1091">
      <formula>AND(#REF!=14)</formula>
    </cfRule>
    <cfRule type="expression" dxfId="737" priority="1092">
      <formula>AND(#REF!=12)</formula>
    </cfRule>
    <cfRule type="expression" dxfId="736" priority="1093">
      <formula>AND(#REF!=6)</formula>
    </cfRule>
  </conditionalFormatting>
  <conditionalFormatting sqref="B36:D36 B38:C39">
    <cfRule type="expression" dxfId="735" priority="1094">
      <formula>AND(#REF!=45)</formula>
    </cfRule>
    <cfRule type="expression" dxfId="734" priority="1095">
      <formula>AND(#REF!=43)</formula>
    </cfRule>
    <cfRule type="expression" dxfId="733" priority="1096">
      <formula>AND(#REF!=42)</formula>
    </cfRule>
    <cfRule type="expression" dxfId="732" priority="1097">
      <formula>AND(#REF!=41)</formula>
    </cfRule>
    <cfRule type="expression" dxfId="731" priority="1098">
      <formula>AND(#REF!=40)</formula>
    </cfRule>
    <cfRule type="expression" dxfId="730" priority="1099">
      <formula>AND(#REF!=38)</formula>
    </cfRule>
    <cfRule type="expression" dxfId="729" priority="1100">
      <formula>AND(#REF!=37)</formula>
    </cfRule>
    <cfRule type="expression" dxfId="728" priority="1101">
      <formula>AND(#REF!=34)</formula>
    </cfRule>
    <cfRule type="expression" dxfId="727" priority="1102">
      <formula>AND(#REF!=24)</formula>
    </cfRule>
    <cfRule type="expression" dxfId="726" priority="1103">
      <formula>AND(#REF!=23)</formula>
    </cfRule>
    <cfRule type="expression" dxfId="725" priority="1104">
      <formula>AND(#REF!=21)</formula>
    </cfRule>
    <cfRule type="expression" dxfId="724" priority="1105">
      <formula>AND(#REF!=18)</formula>
    </cfRule>
    <cfRule type="expression" dxfId="723" priority="1106">
      <formula>AND(#REF!=17)</formula>
    </cfRule>
    <cfRule type="expression" dxfId="722" priority="1107">
      <formula>AND(#REF!=14)</formula>
    </cfRule>
    <cfRule type="expression" dxfId="721" priority="1108">
      <formula>AND(#REF!=12)</formula>
    </cfRule>
    <cfRule type="expression" dxfId="720" priority="1109">
      <formula>AND(#REF!=6)</formula>
    </cfRule>
  </conditionalFormatting>
  <conditionalFormatting sqref="B57">
    <cfRule type="expression" dxfId="719" priority="1142">
      <formula>AND(#REF!=45)</formula>
    </cfRule>
    <cfRule type="expression" dxfId="718" priority="1143">
      <formula>AND(#REF!=43)</formula>
    </cfRule>
    <cfRule type="expression" dxfId="717" priority="1144">
      <formula>AND(#REF!=42)</formula>
    </cfRule>
    <cfRule type="expression" dxfId="716" priority="1145">
      <formula>AND(#REF!=41)</formula>
    </cfRule>
    <cfRule type="expression" dxfId="715" priority="1146">
      <formula>AND(#REF!=40)</formula>
    </cfRule>
    <cfRule type="expression" dxfId="714" priority="1147">
      <formula>AND(#REF!=38)</formula>
    </cfRule>
    <cfRule type="expression" dxfId="713" priority="1148">
      <formula>AND(#REF!=37)</formula>
    </cfRule>
    <cfRule type="expression" dxfId="712" priority="1149">
      <formula>AND(#REF!=34)</formula>
    </cfRule>
    <cfRule type="expression" dxfId="711" priority="1150">
      <formula>AND(#REF!=24)</formula>
    </cfRule>
    <cfRule type="expression" dxfId="710" priority="1151">
      <formula>AND(#REF!=23)</formula>
    </cfRule>
    <cfRule type="expression" dxfId="709" priority="1152">
      <formula>AND(#REF!=21)</formula>
    </cfRule>
    <cfRule type="expression" dxfId="708" priority="1153">
      <formula>AND(#REF!=18)</formula>
    </cfRule>
    <cfRule type="expression" dxfId="707" priority="1154">
      <formula>AND(#REF!=17)</formula>
    </cfRule>
    <cfRule type="expression" dxfId="706" priority="1155">
      <formula>AND(#REF!=14)</formula>
    </cfRule>
    <cfRule type="expression" dxfId="705" priority="1156">
      <formula>AND(#REF!=12)</formula>
    </cfRule>
    <cfRule type="expression" dxfId="704" priority="1157">
      <formula>AND(#REF!=6)</formula>
    </cfRule>
  </conditionalFormatting>
  <conditionalFormatting sqref="C45:C49 C60 E59:L59 C50:D50 E47 C53:D53 C51:C52 C54">
    <cfRule type="cellIs" dxfId="703" priority="67" operator="equal">
      <formula>0</formula>
    </cfRule>
  </conditionalFormatting>
  <conditionalFormatting sqref="C49">
    <cfRule type="expression" dxfId="702" priority="51">
      <formula>AND($V60=45)</formula>
    </cfRule>
    <cfRule type="expression" dxfId="701" priority="52">
      <formula>AND($V60=43)</formula>
    </cfRule>
    <cfRule type="expression" dxfId="700" priority="53">
      <formula>AND($V60=42)</formula>
    </cfRule>
    <cfRule type="expression" dxfId="699" priority="54">
      <formula>AND($V60=41)</formula>
    </cfRule>
    <cfRule type="expression" dxfId="698" priority="55">
      <formula>AND($V60=40)</formula>
    </cfRule>
    <cfRule type="expression" dxfId="697" priority="56">
      <formula>AND($V60=38)</formula>
    </cfRule>
    <cfRule type="expression" dxfId="696" priority="57">
      <formula>AND($V60=37)</formula>
    </cfRule>
    <cfRule type="expression" dxfId="695" priority="58">
      <formula>AND($V60=34)</formula>
    </cfRule>
    <cfRule type="expression" dxfId="694" priority="59">
      <formula>AND($V60=24)</formula>
    </cfRule>
    <cfRule type="expression" dxfId="693" priority="60">
      <formula>AND($V60=23)</formula>
    </cfRule>
    <cfRule type="expression" dxfId="692" priority="61">
      <formula>AND($V60=21)</formula>
    </cfRule>
    <cfRule type="expression" dxfId="691" priority="62">
      <formula>AND($V60=18)</formula>
    </cfRule>
    <cfRule type="expression" dxfId="690" priority="63">
      <formula>AND($V60=17)</formula>
    </cfRule>
    <cfRule type="expression" dxfId="689" priority="64">
      <formula>AND($V60=14)</formula>
    </cfRule>
    <cfRule type="expression" dxfId="688" priority="65">
      <formula>AND($V60=12)</formula>
    </cfRule>
    <cfRule type="expression" dxfId="687" priority="66">
      <formula>AND($V60=6)</formula>
    </cfRule>
  </conditionalFormatting>
  <conditionalFormatting sqref="C59:D59">
    <cfRule type="expression" dxfId="686" priority="68">
      <formula>AND(#REF!=45)</formula>
    </cfRule>
    <cfRule type="expression" dxfId="685" priority="69">
      <formula>AND(#REF!=43)</formula>
    </cfRule>
    <cfRule type="expression" dxfId="684" priority="70">
      <formula>AND(#REF!=42)</formula>
    </cfRule>
    <cfRule type="expression" dxfId="683" priority="71">
      <formula>AND(#REF!=41)</formula>
    </cfRule>
    <cfRule type="expression" dxfId="682" priority="72">
      <formula>AND(#REF!=40)</formula>
    </cfRule>
    <cfRule type="expression" dxfId="681" priority="73">
      <formula>AND(#REF!=38)</formula>
    </cfRule>
    <cfRule type="expression" dxfId="680" priority="74">
      <formula>AND(#REF!=37)</formula>
    </cfRule>
    <cfRule type="expression" dxfId="679" priority="75">
      <formula>AND(#REF!=34)</formula>
    </cfRule>
    <cfRule type="expression" dxfId="678" priority="76">
      <formula>AND(#REF!=24)</formula>
    </cfRule>
    <cfRule type="expression" dxfId="677" priority="77">
      <formula>AND(#REF!=23)</formula>
    </cfRule>
    <cfRule type="expression" dxfId="676" priority="78">
      <formula>AND(#REF!=21)</formula>
    </cfRule>
    <cfRule type="expression" dxfId="675" priority="79">
      <formula>AND(#REF!=18)</formula>
    </cfRule>
    <cfRule type="expression" dxfId="674" priority="80">
      <formula>AND(#REF!=17)</formula>
    </cfRule>
    <cfRule type="expression" dxfId="673" priority="81">
      <formula>AND(#REF!=14)</formula>
    </cfRule>
    <cfRule type="expression" dxfId="672" priority="82">
      <formula>AND(#REF!=12)</formula>
    </cfRule>
    <cfRule type="expression" dxfId="671" priority="83">
      <formula>AND(#REF!=6)</formula>
    </cfRule>
  </conditionalFormatting>
  <conditionalFormatting sqref="E47 E59:L59">
    <cfRule type="expression" dxfId="670" priority="84">
      <formula>AND(#REF!=45)</formula>
    </cfRule>
    <cfRule type="expression" dxfId="669" priority="85">
      <formula>AND(#REF!=43)</formula>
    </cfRule>
    <cfRule type="expression" dxfId="668" priority="86">
      <formula>AND(#REF!=42)</formula>
    </cfRule>
    <cfRule type="expression" dxfId="667" priority="87">
      <formula>AND(#REF!=41)</formula>
    </cfRule>
    <cfRule type="expression" dxfId="666" priority="88">
      <formula>AND(#REF!=40)</formula>
    </cfRule>
    <cfRule type="expression" dxfId="665" priority="89">
      <formula>AND(#REF!=38)</formula>
    </cfRule>
    <cfRule type="expression" dxfId="664" priority="90">
      <formula>AND(#REF!=37)</formula>
    </cfRule>
    <cfRule type="expression" dxfId="663" priority="91">
      <formula>AND(#REF!=34)</formula>
    </cfRule>
    <cfRule type="expression" dxfId="662" priority="92">
      <formula>AND(#REF!=24)</formula>
    </cfRule>
    <cfRule type="expression" dxfId="661" priority="93">
      <formula>AND(#REF!=23)</formula>
    </cfRule>
    <cfRule type="expression" dxfId="660" priority="94">
      <formula>AND(#REF!=21)</formula>
    </cfRule>
    <cfRule type="expression" dxfId="659" priority="95">
      <formula>AND(#REF!=18)</formula>
    </cfRule>
    <cfRule type="expression" dxfId="658" priority="96">
      <formula>AND(#REF!=17)</formula>
    </cfRule>
    <cfRule type="expression" dxfId="657" priority="97">
      <formula>AND(#REF!=14)</formula>
    </cfRule>
    <cfRule type="expression" dxfId="656" priority="98">
      <formula>AND(#REF!=12)</formula>
    </cfRule>
    <cfRule type="expression" dxfId="655" priority="99">
      <formula>AND(#REF!=6)</formula>
    </cfRule>
  </conditionalFormatting>
  <conditionalFormatting sqref="C60 C50:D50 C47:C48 C53:D53 C51:C52">
    <cfRule type="expression" dxfId="654" priority="100">
      <formula>AND(#REF!=45)</formula>
    </cfRule>
    <cfRule type="expression" dxfId="653" priority="101">
      <formula>AND(#REF!=43)</formula>
    </cfRule>
    <cfRule type="expression" dxfId="652" priority="102">
      <formula>AND(#REF!=42)</formula>
    </cfRule>
    <cfRule type="expression" dxfId="651" priority="103">
      <formula>AND(#REF!=41)</formula>
    </cfRule>
    <cfRule type="expression" dxfId="650" priority="104">
      <formula>AND(#REF!=40)</formula>
    </cfRule>
    <cfRule type="expression" dxfId="649" priority="105">
      <formula>AND(#REF!=38)</formula>
    </cfRule>
    <cfRule type="expression" dxfId="648" priority="106">
      <formula>AND(#REF!=37)</formula>
    </cfRule>
    <cfRule type="expression" dxfId="647" priority="107">
      <formula>AND(#REF!=34)</formula>
    </cfRule>
    <cfRule type="expression" dxfId="646" priority="108">
      <formula>AND(#REF!=24)</formula>
    </cfRule>
    <cfRule type="expression" dxfId="645" priority="109">
      <formula>AND(#REF!=23)</formula>
    </cfRule>
    <cfRule type="expression" dxfId="644" priority="110">
      <formula>AND(#REF!=21)</formula>
    </cfRule>
    <cfRule type="expression" dxfId="643" priority="111">
      <formula>AND(#REF!=18)</formula>
    </cfRule>
    <cfRule type="expression" dxfId="642" priority="112">
      <formula>AND(#REF!=17)</formula>
    </cfRule>
    <cfRule type="expression" dxfId="641" priority="113">
      <formula>AND(#REF!=14)</formula>
    </cfRule>
    <cfRule type="expression" dxfId="640" priority="114">
      <formula>AND(#REF!=12)</formula>
    </cfRule>
    <cfRule type="expression" dxfId="639" priority="115">
      <formula>AND(#REF!=6)</formula>
    </cfRule>
  </conditionalFormatting>
  <conditionalFormatting sqref="C57:C58">
    <cfRule type="expression" dxfId="638" priority="116">
      <formula>AND(#REF!=45)</formula>
    </cfRule>
    <cfRule type="expression" dxfId="637" priority="117">
      <formula>AND(#REF!=43)</formula>
    </cfRule>
    <cfRule type="expression" dxfId="636" priority="118">
      <formula>AND(#REF!=42)</formula>
    </cfRule>
    <cfRule type="expression" dxfId="635" priority="119">
      <formula>AND(#REF!=41)</formula>
    </cfRule>
    <cfRule type="expression" dxfId="634" priority="120">
      <formula>AND(#REF!=40)</formula>
    </cfRule>
    <cfRule type="expression" dxfId="633" priority="121">
      <formula>AND(#REF!=38)</formula>
    </cfRule>
    <cfRule type="expression" dxfId="632" priority="122">
      <formula>AND(#REF!=37)</formula>
    </cfRule>
    <cfRule type="expression" dxfId="631" priority="123">
      <formula>AND(#REF!=34)</formula>
    </cfRule>
    <cfRule type="expression" dxfId="630" priority="124">
      <formula>AND(#REF!=24)</formula>
    </cfRule>
    <cfRule type="expression" dxfId="629" priority="125">
      <formula>AND(#REF!=23)</formula>
    </cfRule>
    <cfRule type="expression" dxfId="628" priority="126">
      <formula>AND(#REF!=21)</formula>
    </cfRule>
    <cfRule type="expression" dxfId="627" priority="127">
      <formula>AND(#REF!=18)</formula>
    </cfRule>
    <cfRule type="expression" dxfId="626" priority="128">
      <formula>AND(#REF!=17)</formula>
    </cfRule>
    <cfRule type="expression" dxfId="625" priority="129">
      <formula>AND(#REF!=14)</formula>
    </cfRule>
    <cfRule type="expression" dxfId="624" priority="130">
      <formula>AND(#REF!=12)</formula>
    </cfRule>
    <cfRule type="expression" dxfId="623" priority="131">
      <formula>AND(#REF!=6)</formula>
    </cfRule>
  </conditionalFormatting>
  <conditionalFormatting sqref="C54 C56:D56">
    <cfRule type="expression" dxfId="622" priority="132">
      <formula>AND(#REF!=45)</formula>
    </cfRule>
    <cfRule type="expression" dxfId="621" priority="133">
      <formula>AND(#REF!=43)</formula>
    </cfRule>
    <cfRule type="expression" dxfId="620" priority="134">
      <formula>AND(#REF!=42)</formula>
    </cfRule>
    <cfRule type="expression" dxfId="619" priority="135">
      <formula>AND(#REF!=41)</formula>
    </cfRule>
    <cfRule type="expression" dxfId="618" priority="136">
      <formula>AND(#REF!=40)</formula>
    </cfRule>
    <cfRule type="expression" dxfId="617" priority="137">
      <formula>AND(#REF!=38)</formula>
    </cfRule>
    <cfRule type="expression" dxfId="616" priority="138">
      <formula>AND(#REF!=37)</formula>
    </cfRule>
    <cfRule type="expression" dxfId="615" priority="139">
      <formula>AND(#REF!=34)</formula>
    </cfRule>
    <cfRule type="expression" dxfId="614" priority="140">
      <formula>AND(#REF!=24)</formula>
    </cfRule>
    <cfRule type="expression" dxfId="613" priority="141">
      <formula>AND(#REF!=23)</formula>
    </cfRule>
    <cfRule type="expression" dxfId="612" priority="142">
      <formula>AND(#REF!=21)</formula>
    </cfRule>
    <cfRule type="expression" dxfId="611" priority="143">
      <formula>AND(#REF!=18)</formula>
    </cfRule>
    <cfRule type="expression" dxfId="610" priority="144">
      <formula>AND(#REF!=17)</formula>
    </cfRule>
    <cfRule type="expression" dxfId="609" priority="145">
      <formula>AND(#REF!=14)</formula>
    </cfRule>
    <cfRule type="expression" dxfId="608" priority="146">
      <formula>AND(#REF!=12)</formula>
    </cfRule>
    <cfRule type="expression" dxfId="607" priority="147">
      <formula>AND(#REF!=6)</formula>
    </cfRule>
  </conditionalFormatting>
  <conditionalFormatting sqref="B48">
    <cfRule type="expression" dxfId="606" priority="35">
      <formula>AND(#REF!=45)</formula>
    </cfRule>
    <cfRule type="expression" dxfId="605" priority="36">
      <formula>AND(#REF!=43)</formula>
    </cfRule>
    <cfRule type="expression" dxfId="604" priority="37">
      <formula>AND(#REF!=42)</formula>
    </cfRule>
    <cfRule type="expression" dxfId="603" priority="38">
      <formula>AND(#REF!=41)</formula>
    </cfRule>
    <cfRule type="expression" dxfId="602" priority="39">
      <formula>AND(#REF!=40)</formula>
    </cfRule>
    <cfRule type="expression" dxfId="601" priority="40">
      <formula>AND(#REF!=38)</formula>
    </cfRule>
    <cfRule type="expression" dxfId="600" priority="41">
      <formula>AND(#REF!=37)</formula>
    </cfRule>
    <cfRule type="expression" dxfId="599" priority="42">
      <formula>AND(#REF!=34)</formula>
    </cfRule>
    <cfRule type="expression" dxfId="598" priority="43">
      <formula>AND(#REF!=24)</formula>
    </cfRule>
    <cfRule type="expression" dxfId="597" priority="44">
      <formula>AND(#REF!=23)</formula>
    </cfRule>
    <cfRule type="expression" dxfId="596" priority="45">
      <formula>AND(#REF!=21)</formula>
    </cfRule>
    <cfRule type="expression" dxfId="595" priority="46">
      <formula>AND(#REF!=18)</formula>
    </cfRule>
    <cfRule type="expression" dxfId="594" priority="47">
      <formula>AND(#REF!=17)</formula>
    </cfRule>
    <cfRule type="expression" dxfId="593" priority="48">
      <formula>AND(#REF!=14)</formula>
    </cfRule>
    <cfRule type="expression" dxfId="592" priority="49">
      <formula>AND(#REF!=12)</formula>
    </cfRule>
    <cfRule type="expression" dxfId="591" priority="50">
      <formula>AND(#REF!=6)</formula>
    </cfRule>
  </conditionalFormatting>
  <conditionalFormatting sqref="C41">
    <cfRule type="cellIs" dxfId="590" priority="18" operator="equal">
      <formula>0</formula>
    </cfRule>
  </conditionalFormatting>
  <conditionalFormatting sqref="B41:C41">
    <cfRule type="expression" dxfId="589" priority="19">
      <formula>AND(#REF!=45)</formula>
    </cfRule>
    <cfRule type="expression" dxfId="588" priority="20">
      <formula>AND(#REF!=43)</formula>
    </cfRule>
    <cfRule type="expression" dxfId="587" priority="21">
      <formula>AND(#REF!=42)</formula>
    </cfRule>
    <cfRule type="expression" dxfId="586" priority="22">
      <formula>AND(#REF!=41)</formula>
    </cfRule>
    <cfRule type="expression" dxfId="585" priority="23">
      <formula>AND(#REF!=40)</formula>
    </cfRule>
    <cfRule type="expression" dxfId="584" priority="24">
      <formula>AND(#REF!=38)</formula>
    </cfRule>
    <cfRule type="expression" dxfId="583" priority="25">
      <formula>AND(#REF!=37)</formula>
    </cfRule>
    <cfRule type="expression" dxfId="582" priority="26">
      <formula>AND(#REF!=34)</formula>
    </cfRule>
    <cfRule type="expression" dxfId="581" priority="27">
      <formula>AND(#REF!=24)</formula>
    </cfRule>
    <cfRule type="expression" dxfId="580" priority="28">
      <formula>AND(#REF!=23)</formula>
    </cfRule>
    <cfRule type="expression" dxfId="579" priority="29">
      <formula>AND(#REF!=21)</formula>
    </cfRule>
    <cfRule type="expression" dxfId="578" priority="30">
      <formula>AND(#REF!=18)</formula>
    </cfRule>
    <cfRule type="expression" dxfId="577" priority="31">
      <formula>AND(#REF!=17)</formula>
    </cfRule>
    <cfRule type="expression" dxfId="576" priority="32">
      <formula>AND(#REF!=14)</formula>
    </cfRule>
    <cfRule type="expression" dxfId="575" priority="33">
      <formula>AND(#REF!=12)</formula>
    </cfRule>
    <cfRule type="expression" dxfId="574" priority="34">
      <formula>AND(#REF!=6)</formula>
    </cfRule>
  </conditionalFormatting>
  <conditionalFormatting sqref="C35">
    <cfRule type="cellIs" dxfId="573" priority="1" operator="equal">
      <formula>0</formula>
    </cfRule>
  </conditionalFormatting>
  <conditionalFormatting sqref="B35:C35">
    <cfRule type="expression" dxfId="572" priority="2">
      <formula>AND(#REF!=45)</formula>
    </cfRule>
    <cfRule type="expression" dxfId="571" priority="3">
      <formula>AND(#REF!=43)</formula>
    </cfRule>
    <cfRule type="expression" dxfId="570" priority="4">
      <formula>AND(#REF!=42)</formula>
    </cfRule>
    <cfRule type="expression" dxfId="569" priority="5">
      <formula>AND(#REF!=41)</formula>
    </cfRule>
    <cfRule type="expression" dxfId="568" priority="6">
      <formula>AND(#REF!=40)</formula>
    </cfRule>
    <cfRule type="expression" dxfId="567" priority="7">
      <formula>AND(#REF!=38)</formula>
    </cfRule>
    <cfRule type="expression" dxfId="566" priority="8">
      <formula>AND(#REF!=37)</formula>
    </cfRule>
    <cfRule type="expression" dxfId="565" priority="9">
      <formula>AND(#REF!=34)</formula>
    </cfRule>
    <cfRule type="expression" dxfId="564" priority="10">
      <formula>AND(#REF!=24)</formula>
    </cfRule>
    <cfRule type="expression" dxfId="563" priority="11">
      <formula>AND(#REF!=23)</formula>
    </cfRule>
    <cfRule type="expression" dxfId="562" priority="12">
      <formula>AND(#REF!=21)</formula>
    </cfRule>
    <cfRule type="expression" dxfId="561" priority="13">
      <formula>AND(#REF!=18)</formula>
    </cfRule>
    <cfRule type="expression" dxfId="560" priority="14">
      <formula>AND(#REF!=17)</formula>
    </cfRule>
    <cfRule type="expression" dxfId="559" priority="15">
      <formula>AND(#REF!=14)</formula>
    </cfRule>
    <cfRule type="expression" dxfId="558" priority="16">
      <formula>AND(#REF!=12)</formula>
    </cfRule>
    <cfRule type="expression" dxfId="557" priority="17">
      <formula>AND(#REF!=6)</formula>
    </cfRule>
  </conditionalFormatting>
  <dataValidations count="1">
    <dataValidation type="list" allowBlank="1" showInputMessage="1" showErrorMessage="1" sqref="B38:B42 B47:B59 B29:B36">
      <formula1>#REF!</formula1>
    </dataValidation>
  </dataValidations>
  <printOptions horizontalCentered="1" verticalCentered="1"/>
  <pageMargins left="0" right="0" top="0" bottom="0" header="0.31496062992125984" footer="0.31496062992125984"/>
  <pageSetup paperSize="9" scale="72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64"/>
  <sheetViews>
    <sheetView zoomScaleNormal="100" zoomScaleSheetLayoutView="100" workbookViewId="0">
      <selection activeCell="N17" sqref="N17"/>
    </sheetView>
  </sheetViews>
  <sheetFormatPr baseColWidth="10" defaultRowHeight="17.399999999999999" x14ac:dyDescent="0.3"/>
  <cols>
    <col min="1" max="1" width="13.09765625" style="3" customWidth="1"/>
    <col min="2" max="2" width="40.3984375" style="3" customWidth="1"/>
    <col min="3" max="3" width="5.19921875" style="19" customWidth="1"/>
    <col min="4" max="10" width="4.69921875" style="1" customWidth="1"/>
    <col min="11" max="11" width="5.09765625" style="1" bestFit="1" customWidth="1"/>
    <col min="12" max="12" width="6" style="1" customWidth="1"/>
    <col min="13" max="13" width="5.09765625" style="3" bestFit="1" customWidth="1"/>
    <col min="14" max="14" width="7.59765625" style="1" customWidth="1"/>
    <col min="15" max="21" width="5.09765625" style="1" bestFit="1" customWidth="1"/>
    <col min="22" max="22" width="5.09765625" style="3" bestFit="1" customWidth="1"/>
    <col min="23" max="23" width="5.5" style="4" customWidth="1"/>
    <col min="24" max="24" width="4.19921875" customWidth="1"/>
    <col min="25" max="67" width="4.19921875" hidden="1" customWidth="1"/>
    <col min="68" max="68" width="6" customWidth="1"/>
  </cols>
  <sheetData>
    <row r="1" spans="1:23" ht="22.5" customHeight="1" x14ac:dyDescent="0.3">
      <c r="A1" s="303" t="str">
        <f>[1]Engagement!A2</f>
        <v>LÉGION VIENNOISE</v>
      </c>
      <c r="B1" s="303"/>
      <c r="D1" s="2"/>
      <c r="E1" s="2"/>
      <c r="F1" s="2"/>
      <c r="G1" s="2"/>
      <c r="H1" s="2"/>
      <c r="I1" s="2"/>
      <c r="J1" s="2"/>
      <c r="N1"/>
      <c r="O1"/>
      <c r="P1"/>
      <c r="Q1"/>
      <c r="R1" s="2"/>
      <c r="U1" s="3"/>
      <c r="V1"/>
    </row>
    <row r="2" spans="1:23" x14ac:dyDescent="0.3">
      <c r="A2" s="303" t="s">
        <v>80</v>
      </c>
      <c r="B2" s="303"/>
      <c r="D2" s="2"/>
      <c r="E2" s="2"/>
      <c r="F2" s="2"/>
      <c r="G2" s="2"/>
      <c r="H2" s="2"/>
      <c r="I2" s="2"/>
      <c r="J2" s="2"/>
      <c r="N2"/>
      <c r="O2"/>
      <c r="P2"/>
      <c r="Q2"/>
      <c r="R2" s="2"/>
      <c r="U2" s="3"/>
      <c r="V2"/>
    </row>
    <row r="3" spans="1:23" x14ac:dyDescent="0.3">
      <c r="A3" s="303" t="str">
        <f>[1]Engagement!A4</f>
        <v>CONCOURS ETOILES A/J - 2021/2022</v>
      </c>
      <c r="B3" s="303"/>
      <c r="E3" s="5"/>
      <c r="F3" s="2"/>
      <c r="G3" s="2"/>
      <c r="H3" s="2"/>
      <c r="I3" s="2"/>
      <c r="J3" s="2"/>
      <c r="N3" s="5"/>
      <c r="O3" s="304"/>
      <c r="P3" s="304"/>
      <c r="Q3" s="304"/>
      <c r="R3" s="2"/>
      <c r="U3" s="3"/>
      <c r="V3"/>
    </row>
    <row r="4" spans="1:23" ht="30.6" customHeight="1" x14ac:dyDescent="0.3">
      <c r="B4" s="2"/>
      <c r="D4" s="2"/>
      <c r="E4" s="2"/>
      <c r="F4" s="2"/>
      <c r="G4" s="2"/>
      <c r="H4" s="2"/>
      <c r="I4" s="2"/>
      <c r="J4" s="2"/>
      <c r="N4"/>
      <c r="O4"/>
      <c r="P4"/>
      <c r="Q4"/>
      <c r="R4" s="2"/>
      <c r="U4" s="3"/>
      <c r="V4"/>
    </row>
    <row r="5" spans="1:23" ht="20.399999999999999" customHeight="1" thickBot="1" x14ac:dyDescent="0.3">
      <c r="A5" s="80"/>
      <c r="B5" s="102" t="s">
        <v>48</v>
      </c>
      <c r="C5" s="305" t="s">
        <v>66</v>
      </c>
      <c r="D5" s="305"/>
      <c r="E5" s="305"/>
      <c r="F5" s="105"/>
      <c r="G5" s="105"/>
      <c r="H5" s="105"/>
      <c r="I5" s="105"/>
      <c r="J5" s="106"/>
      <c r="K5" s="107"/>
      <c r="L5" s="107"/>
      <c r="M5" s="80"/>
      <c r="N5" s="105"/>
      <c r="O5" s="7"/>
      <c r="P5" s="7"/>
      <c r="Q5" s="7"/>
      <c r="R5" s="7"/>
      <c r="S5" s="2"/>
    </row>
    <row r="6" spans="1:23" ht="30" customHeight="1" x14ac:dyDescent="0.3">
      <c r="A6" s="108" t="s">
        <v>1</v>
      </c>
      <c r="B6" s="108" t="s">
        <v>2</v>
      </c>
      <c r="C6" s="109" t="s">
        <v>37</v>
      </c>
      <c r="D6" s="109" t="s">
        <v>38</v>
      </c>
      <c r="E6" s="109" t="s">
        <v>39</v>
      </c>
      <c r="F6" s="109" t="s">
        <v>40</v>
      </c>
      <c r="G6" s="109" t="s">
        <v>41</v>
      </c>
      <c r="H6" s="109" t="s">
        <v>42</v>
      </c>
      <c r="I6" s="109" t="s">
        <v>43</v>
      </c>
      <c r="J6" s="109" t="s">
        <v>44</v>
      </c>
      <c r="K6" s="109" t="s">
        <v>45</v>
      </c>
      <c r="L6" s="109" t="s">
        <v>46</v>
      </c>
      <c r="M6" s="109" t="s">
        <v>47</v>
      </c>
      <c r="N6" s="109" t="s">
        <v>3</v>
      </c>
      <c r="O6"/>
      <c r="P6"/>
      <c r="Q6"/>
      <c r="R6"/>
      <c r="S6"/>
      <c r="T6"/>
      <c r="U6"/>
      <c r="V6"/>
      <c r="W6"/>
    </row>
    <row r="7" spans="1:23" ht="30" customHeight="1" x14ac:dyDescent="0.3">
      <c r="A7" s="110">
        <v>12</v>
      </c>
      <c r="B7" s="111" t="s">
        <v>5</v>
      </c>
      <c r="C7" s="112">
        <v>2</v>
      </c>
      <c r="D7" s="112">
        <v>1</v>
      </c>
      <c r="E7" s="112"/>
      <c r="F7" s="112">
        <v>6</v>
      </c>
      <c r="G7" s="112"/>
      <c r="H7" s="113"/>
      <c r="I7" s="112"/>
      <c r="J7" s="112"/>
      <c r="K7" s="112">
        <v>2</v>
      </c>
      <c r="L7" s="112"/>
      <c r="M7" s="112"/>
      <c r="N7" s="112">
        <f>SUM(C7:M7)</f>
        <v>11</v>
      </c>
      <c r="O7"/>
      <c r="P7"/>
      <c r="Q7"/>
      <c r="R7"/>
      <c r="S7"/>
      <c r="T7"/>
      <c r="U7"/>
      <c r="V7"/>
      <c r="W7"/>
    </row>
    <row r="8" spans="1:23" ht="30" customHeight="1" x14ac:dyDescent="0.3">
      <c r="A8" s="114">
        <v>17</v>
      </c>
      <c r="B8" s="115" t="s">
        <v>7</v>
      </c>
      <c r="C8" s="116"/>
      <c r="D8" s="116">
        <v>1</v>
      </c>
      <c r="E8" s="116"/>
      <c r="F8" s="116">
        <v>7</v>
      </c>
      <c r="G8" s="116">
        <v>4</v>
      </c>
      <c r="H8" s="117"/>
      <c r="I8" s="116"/>
      <c r="J8" s="116">
        <v>1</v>
      </c>
      <c r="K8" s="116"/>
      <c r="L8" s="116">
        <v>6</v>
      </c>
      <c r="M8" s="116">
        <v>2</v>
      </c>
      <c r="N8" s="116">
        <f t="shared" ref="N8:N14" si="0">SUM(C8:M8)</f>
        <v>21</v>
      </c>
      <c r="O8"/>
      <c r="P8"/>
      <c r="Q8"/>
      <c r="R8"/>
      <c r="S8"/>
      <c r="T8"/>
      <c r="U8"/>
      <c r="V8"/>
      <c r="W8"/>
    </row>
    <row r="9" spans="1:23" ht="30" customHeight="1" x14ac:dyDescent="0.3">
      <c r="A9" s="118">
        <v>21</v>
      </c>
      <c r="B9" s="119" t="s">
        <v>9</v>
      </c>
      <c r="C9" s="120">
        <v>1</v>
      </c>
      <c r="D9" s="120">
        <v>5</v>
      </c>
      <c r="E9" s="120">
        <v>1</v>
      </c>
      <c r="F9" s="120"/>
      <c r="G9" s="120"/>
      <c r="H9" s="121"/>
      <c r="I9" s="120">
        <v>2</v>
      </c>
      <c r="J9" s="120"/>
      <c r="K9" s="120"/>
      <c r="L9" s="120">
        <v>2</v>
      </c>
      <c r="M9" s="120"/>
      <c r="N9" s="120">
        <f t="shared" si="0"/>
        <v>11</v>
      </c>
      <c r="O9"/>
      <c r="P9"/>
      <c r="Q9"/>
      <c r="R9"/>
      <c r="S9"/>
      <c r="T9"/>
      <c r="U9"/>
      <c r="V9"/>
      <c r="W9"/>
    </row>
    <row r="10" spans="1:23" ht="30" customHeight="1" x14ac:dyDescent="0.3">
      <c r="A10" s="122">
        <v>24</v>
      </c>
      <c r="B10" s="123" t="s">
        <v>11</v>
      </c>
      <c r="C10" s="124"/>
      <c r="D10" s="124"/>
      <c r="E10" s="124"/>
      <c r="F10" s="124">
        <v>3</v>
      </c>
      <c r="G10" s="124"/>
      <c r="H10" s="125"/>
      <c r="I10" s="124"/>
      <c r="J10" s="112"/>
      <c r="K10" s="124"/>
      <c r="L10" s="124">
        <v>2</v>
      </c>
      <c r="M10" s="124"/>
      <c r="N10" s="124">
        <f t="shared" si="0"/>
        <v>5</v>
      </c>
      <c r="O10"/>
      <c r="P10"/>
      <c r="Q10"/>
      <c r="R10"/>
      <c r="S10"/>
      <c r="T10"/>
      <c r="U10"/>
      <c r="V10"/>
      <c r="W10"/>
    </row>
    <row r="11" spans="1:23" ht="30" customHeight="1" x14ac:dyDescent="0.3">
      <c r="A11" s="126">
        <v>34</v>
      </c>
      <c r="B11" s="127" t="s">
        <v>12</v>
      </c>
      <c r="C11" s="128">
        <v>1</v>
      </c>
      <c r="D11" s="128">
        <v>4</v>
      </c>
      <c r="E11" s="128"/>
      <c r="F11" s="128">
        <v>2</v>
      </c>
      <c r="G11" s="128">
        <v>2</v>
      </c>
      <c r="H11" s="129"/>
      <c r="I11" s="128">
        <v>1</v>
      </c>
      <c r="J11" s="31"/>
      <c r="K11" s="128"/>
      <c r="L11" s="128">
        <v>3</v>
      </c>
      <c r="M11" s="128">
        <v>1</v>
      </c>
      <c r="N11" s="128">
        <f t="shared" si="0"/>
        <v>14</v>
      </c>
      <c r="O11"/>
      <c r="P11"/>
      <c r="Q11"/>
      <c r="R11"/>
      <c r="S11"/>
      <c r="T11"/>
      <c r="U11"/>
      <c r="V11"/>
      <c r="W11"/>
    </row>
    <row r="12" spans="1:23" ht="30" customHeight="1" x14ac:dyDescent="0.3">
      <c r="A12" s="130">
        <v>37</v>
      </c>
      <c r="B12" s="131" t="s">
        <v>13</v>
      </c>
      <c r="C12" s="132"/>
      <c r="D12" s="132">
        <v>5</v>
      </c>
      <c r="E12" s="132">
        <v>5</v>
      </c>
      <c r="F12" s="132">
        <v>6</v>
      </c>
      <c r="G12" s="132">
        <v>4</v>
      </c>
      <c r="H12" s="133"/>
      <c r="I12" s="132"/>
      <c r="J12" s="132">
        <v>5</v>
      </c>
      <c r="K12" s="132">
        <v>1</v>
      </c>
      <c r="L12" s="132">
        <v>2</v>
      </c>
      <c r="M12" s="132">
        <v>2</v>
      </c>
      <c r="N12" s="132">
        <f t="shared" si="0"/>
        <v>30</v>
      </c>
      <c r="O12"/>
      <c r="P12"/>
      <c r="Q12"/>
      <c r="R12"/>
      <c r="S12"/>
      <c r="T12"/>
      <c r="U12"/>
      <c r="V12"/>
      <c r="W12"/>
    </row>
    <row r="13" spans="1:23" ht="30" customHeight="1" x14ac:dyDescent="0.3">
      <c r="A13" s="134">
        <v>38</v>
      </c>
      <c r="B13" s="135" t="s">
        <v>14</v>
      </c>
      <c r="C13" s="136">
        <v>1</v>
      </c>
      <c r="D13" s="136">
        <v>3</v>
      </c>
      <c r="E13" s="136"/>
      <c r="F13" s="136">
        <v>1</v>
      </c>
      <c r="G13" s="136"/>
      <c r="H13" s="137"/>
      <c r="I13" s="136"/>
      <c r="J13" s="136"/>
      <c r="K13" s="136"/>
      <c r="L13" s="136">
        <v>2</v>
      </c>
      <c r="M13" s="136">
        <v>2</v>
      </c>
      <c r="N13" s="136">
        <f t="shared" si="0"/>
        <v>9</v>
      </c>
      <c r="O13"/>
      <c r="P13"/>
      <c r="Q13"/>
      <c r="R13"/>
      <c r="S13"/>
      <c r="T13"/>
      <c r="U13"/>
      <c r="V13"/>
      <c r="W13"/>
    </row>
    <row r="14" spans="1:23" ht="30" customHeight="1" x14ac:dyDescent="0.3">
      <c r="A14" s="138">
        <v>41</v>
      </c>
      <c r="B14" s="139" t="s">
        <v>16</v>
      </c>
      <c r="C14" s="140"/>
      <c r="D14" s="140">
        <v>2</v>
      </c>
      <c r="E14" s="140">
        <v>1</v>
      </c>
      <c r="F14" s="140">
        <v>6</v>
      </c>
      <c r="G14" s="140">
        <v>1</v>
      </c>
      <c r="H14" s="141"/>
      <c r="I14" s="140">
        <v>4</v>
      </c>
      <c r="J14" s="140"/>
      <c r="K14" s="140"/>
      <c r="L14" s="140">
        <v>4</v>
      </c>
      <c r="M14" s="140">
        <v>3</v>
      </c>
      <c r="N14" s="140">
        <f t="shared" si="0"/>
        <v>21</v>
      </c>
      <c r="O14"/>
      <c r="P14"/>
      <c r="Q14"/>
      <c r="R14"/>
      <c r="S14"/>
      <c r="T14"/>
      <c r="U14"/>
      <c r="V14"/>
      <c r="W14"/>
    </row>
    <row r="15" spans="1:23" ht="30" customHeight="1" thickBot="1" x14ac:dyDescent="0.35">
      <c r="A15" s="142">
        <v>46</v>
      </c>
      <c r="B15" s="143" t="s">
        <v>20</v>
      </c>
      <c r="C15" s="144"/>
      <c r="D15" s="144"/>
      <c r="E15" s="144">
        <v>5</v>
      </c>
      <c r="F15" s="144">
        <v>17</v>
      </c>
      <c r="G15" s="144">
        <v>2</v>
      </c>
      <c r="H15" s="145"/>
      <c r="I15" s="144">
        <v>2</v>
      </c>
      <c r="J15" s="144">
        <v>1</v>
      </c>
      <c r="K15" s="144">
        <v>2</v>
      </c>
      <c r="L15" s="144">
        <v>1</v>
      </c>
      <c r="M15" s="144">
        <v>2</v>
      </c>
      <c r="N15" s="144">
        <f>SUM(C15:M15)</f>
        <v>32</v>
      </c>
      <c r="O15"/>
      <c r="P15"/>
      <c r="Q15"/>
      <c r="R15"/>
      <c r="S15"/>
      <c r="T15"/>
      <c r="U15"/>
      <c r="V15"/>
      <c r="W15"/>
    </row>
    <row r="16" spans="1:23" ht="30" customHeight="1" thickBot="1" x14ac:dyDescent="0.35">
      <c r="A16" s="57"/>
      <c r="B16" s="58"/>
      <c r="C16" s="24">
        <f>SUM(C7:C15)</f>
        <v>5</v>
      </c>
      <c r="D16" s="24">
        <f t="shared" ref="D16:M16" si="1">SUM(D7:D15)</f>
        <v>21</v>
      </c>
      <c r="E16" s="24">
        <f t="shared" si="1"/>
        <v>12</v>
      </c>
      <c r="F16" s="24">
        <f t="shared" si="1"/>
        <v>48</v>
      </c>
      <c r="G16" s="24">
        <f t="shared" si="1"/>
        <v>13</v>
      </c>
      <c r="H16" s="24">
        <f t="shared" si="1"/>
        <v>0</v>
      </c>
      <c r="I16" s="24">
        <f t="shared" si="1"/>
        <v>9</v>
      </c>
      <c r="J16" s="24">
        <f t="shared" si="1"/>
        <v>7</v>
      </c>
      <c r="K16" s="24">
        <f t="shared" si="1"/>
        <v>5</v>
      </c>
      <c r="L16" s="24">
        <f t="shared" si="1"/>
        <v>22</v>
      </c>
      <c r="M16" s="24">
        <f t="shared" si="1"/>
        <v>12</v>
      </c>
      <c r="N16" s="146">
        <f>SUM(N7:N15)</f>
        <v>154</v>
      </c>
      <c r="O16"/>
      <c r="P16"/>
      <c r="Q16"/>
      <c r="R16"/>
      <c r="S16"/>
      <c r="T16"/>
      <c r="U16"/>
      <c r="V16"/>
      <c r="W16"/>
    </row>
    <row r="17" spans="1:33" ht="30" customHeight="1" thickBot="1" x14ac:dyDescent="0.3">
      <c r="A17" s="80"/>
      <c r="B17" s="102"/>
      <c r="C17" s="105"/>
      <c r="D17" s="105"/>
      <c r="E17" s="105"/>
      <c r="F17" s="105"/>
      <c r="G17" s="105"/>
      <c r="H17" s="105"/>
      <c r="I17" s="105"/>
      <c r="J17" s="106"/>
      <c r="K17" s="107"/>
      <c r="L17" s="107"/>
      <c r="M17" s="84"/>
      <c r="N17" s="84"/>
      <c r="O17"/>
      <c r="P17"/>
      <c r="Q17"/>
      <c r="R17"/>
      <c r="S17"/>
      <c r="T17"/>
      <c r="U17"/>
      <c r="V17"/>
      <c r="W17"/>
    </row>
    <row r="18" spans="1:33" ht="30" customHeight="1" x14ac:dyDescent="0.3">
      <c r="A18" s="315" t="s">
        <v>77</v>
      </c>
      <c r="B18" s="101" t="s">
        <v>60</v>
      </c>
      <c r="C18" s="329" t="s">
        <v>49</v>
      </c>
      <c r="D18" s="330"/>
      <c r="E18" s="330"/>
      <c r="F18" s="330"/>
      <c r="G18" s="330"/>
      <c r="H18" s="330"/>
      <c r="I18" s="330"/>
      <c r="J18" s="330"/>
      <c r="K18" s="330"/>
      <c r="L18" s="330"/>
      <c r="M18" s="330"/>
      <c r="N18" s="331"/>
      <c r="O18"/>
      <c r="P18"/>
      <c r="Q18"/>
      <c r="R18"/>
      <c r="S18"/>
      <c r="T18"/>
      <c r="U18"/>
      <c r="V18"/>
      <c r="W18"/>
    </row>
    <row r="19" spans="1:33" ht="52.5" customHeight="1" thickBot="1" x14ac:dyDescent="0.3">
      <c r="A19" s="316"/>
      <c r="B19" s="85" t="s">
        <v>61</v>
      </c>
      <c r="C19" s="368" t="s">
        <v>50</v>
      </c>
      <c r="D19" s="369"/>
      <c r="E19" s="369"/>
      <c r="F19" s="369"/>
      <c r="G19" s="369"/>
      <c r="H19" s="369"/>
      <c r="I19" s="369"/>
      <c r="J19" s="369"/>
      <c r="K19" s="369"/>
      <c r="L19" s="369"/>
      <c r="M19" s="369"/>
      <c r="N19" s="370"/>
      <c r="O19"/>
      <c r="P19"/>
      <c r="Q19"/>
      <c r="R19"/>
      <c r="S19"/>
      <c r="T19"/>
      <c r="U19"/>
      <c r="V19"/>
      <c r="W19"/>
    </row>
    <row r="20" spans="1:33" ht="30" customHeight="1" x14ac:dyDescent="0.3">
      <c r="A20" s="306"/>
      <c r="B20" s="103" t="s">
        <v>52</v>
      </c>
      <c r="C20" s="386">
        <v>11</v>
      </c>
      <c r="D20" s="387"/>
      <c r="E20" s="312" t="s">
        <v>34</v>
      </c>
      <c r="F20" s="313"/>
      <c r="G20" s="313"/>
      <c r="H20" s="313"/>
      <c r="I20" s="313"/>
      <c r="J20" s="313"/>
      <c r="K20" s="313"/>
      <c r="L20" s="313"/>
      <c r="M20" s="313"/>
      <c r="N20" s="314"/>
      <c r="O20"/>
      <c r="P20"/>
      <c r="Q20"/>
      <c r="R20"/>
      <c r="S20"/>
      <c r="T20"/>
      <c r="U20"/>
      <c r="V20"/>
      <c r="W20"/>
    </row>
    <row r="21" spans="1:33" ht="30" customHeight="1" thickBot="1" x14ac:dyDescent="0.35">
      <c r="A21" s="307"/>
      <c r="B21" s="76" t="s">
        <v>9</v>
      </c>
      <c r="C21" s="366">
        <v>11</v>
      </c>
      <c r="D21" s="367"/>
      <c r="E21" s="312"/>
      <c r="F21" s="313"/>
      <c r="G21" s="313"/>
      <c r="H21" s="313"/>
      <c r="I21" s="313"/>
      <c r="J21" s="313"/>
      <c r="K21" s="313"/>
      <c r="L21" s="313"/>
      <c r="M21" s="313"/>
      <c r="N21" s="314"/>
      <c r="O21"/>
      <c r="P21"/>
      <c r="Q21"/>
      <c r="R21"/>
      <c r="S21"/>
      <c r="T21"/>
      <c r="U21"/>
      <c r="V21"/>
      <c r="W21"/>
    </row>
    <row r="22" spans="1:33" ht="30" customHeight="1" x14ac:dyDescent="0.3">
      <c r="A22" s="78"/>
      <c r="B22" s="250" t="s">
        <v>53</v>
      </c>
      <c r="C22" s="362">
        <v>21</v>
      </c>
      <c r="D22" s="363"/>
      <c r="E22" s="312"/>
      <c r="F22" s="313"/>
      <c r="G22" s="313"/>
      <c r="H22" s="313"/>
      <c r="I22" s="313"/>
      <c r="J22" s="313"/>
      <c r="K22" s="313"/>
      <c r="L22" s="313"/>
      <c r="M22" s="313"/>
      <c r="N22" s="314"/>
      <c r="O22" s="7"/>
      <c r="P22" s="7"/>
      <c r="Q22" s="7"/>
      <c r="R22" s="7"/>
      <c r="S22" s="2"/>
    </row>
    <row r="23" spans="1:33" ht="30" customHeight="1" thickBot="1" x14ac:dyDescent="0.35">
      <c r="A23" s="79"/>
      <c r="B23" s="301"/>
      <c r="C23" s="388"/>
      <c r="D23" s="389"/>
      <c r="E23" s="312"/>
      <c r="F23" s="313"/>
      <c r="G23" s="313"/>
      <c r="H23" s="313"/>
      <c r="I23" s="313"/>
      <c r="J23" s="313"/>
      <c r="K23" s="313"/>
      <c r="L23" s="313"/>
      <c r="M23" s="313"/>
      <c r="N23" s="314"/>
      <c r="O23" s="8"/>
      <c r="P23" s="8"/>
      <c r="Q23" s="8"/>
      <c r="R23" s="8"/>
      <c r="S23" s="8"/>
      <c r="T23" s="8"/>
      <c r="U23" s="8"/>
      <c r="V23" s="8"/>
    </row>
    <row r="24" spans="1:33" ht="30" customHeight="1" x14ac:dyDescent="0.3">
      <c r="A24" s="78"/>
      <c r="B24" s="302"/>
      <c r="C24" s="371"/>
      <c r="D24" s="372"/>
      <c r="E24" s="312"/>
      <c r="F24" s="313"/>
      <c r="G24" s="313"/>
      <c r="H24" s="313"/>
      <c r="I24" s="313"/>
      <c r="J24" s="313"/>
      <c r="K24" s="313"/>
      <c r="L24" s="313"/>
      <c r="M24" s="313"/>
      <c r="N24" s="314"/>
      <c r="O24"/>
      <c r="P24"/>
      <c r="Q24"/>
      <c r="R24"/>
      <c r="V24"/>
      <c r="W24"/>
    </row>
    <row r="25" spans="1:33" ht="30" customHeight="1" thickBot="1" x14ac:dyDescent="0.35">
      <c r="A25" s="81"/>
      <c r="B25" s="104" t="s">
        <v>13</v>
      </c>
      <c r="C25" s="390">
        <v>15</v>
      </c>
      <c r="D25" s="391"/>
      <c r="E25" s="312"/>
      <c r="F25" s="313"/>
      <c r="G25" s="313"/>
      <c r="H25" s="313"/>
      <c r="I25" s="313"/>
      <c r="J25" s="313"/>
      <c r="K25" s="313"/>
      <c r="L25" s="313"/>
      <c r="M25" s="313"/>
      <c r="N25" s="314"/>
      <c r="O25"/>
      <c r="P25"/>
      <c r="Q25"/>
      <c r="R25"/>
      <c r="S25"/>
      <c r="T25"/>
      <c r="U25"/>
      <c r="V25"/>
      <c r="W25"/>
    </row>
    <row r="26" spans="1:33" ht="30" customHeight="1" x14ac:dyDescent="0.3">
      <c r="A26" s="306"/>
      <c r="B26" s="97" t="s">
        <v>54</v>
      </c>
      <c r="C26" s="384">
        <v>7</v>
      </c>
      <c r="D26" s="385"/>
      <c r="E26" s="312"/>
      <c r="F26" s="313"/>
      <c r="G26" s="313"/>
      <c r="H26" s="313"/>
      <c r="I26" s="313"/>
      <c r="J26" s="313"/>
      <c r="K26" s="313"/>
      <c r="L26" s="313"/>
      <c r="M26" s="313"/>
      <c r="N26" s="314"/>
      <c r="O26"/>
      <c r="P26"/>
      <c r="Q26"/>
      <c r="R26"/>
      <c r="S26"/>
      <c r="T26"/>
      <c r="U26"/>
      <c r="V26"/>
      <c r="W26"/>
    </row>
    <row r="27" spans="1:33" ht="30" customHeight="1" thickBot="1" x14ac:dyDescent="0.35">
      <c r="A27" s="308"/>
      <c r="B27" s="293" t="s">
        <v>12</v>
      </c>
      <c r="C27" s="373">
        <v>14</v>
      </c>
      <c r="D27" s="374"/>
      <c r="E27" s="359"/>
      <c r="F27" s="360"/>
      <c r="G27" s="360"/>
      <c r="H27" s="360"/>
      <c r="I27" s="360"/>
      <c r="J27" s="360"/>
      <c r="K27" s="360"/>
      <c r="L27" s="360"/>
      <c r="M27" s="360"/>
      <c r="N27" s="361"/>
      <c r="O27"/>
      <c r="P27"/>
      <c r="Q27"/>
      <c r="R27"/>
      <c r="S27"/>
      <c r="T27"/>
      <c r="U27"/>
      <c r="V27"/>
      <c r="W27"/>
      <c r="Y27" s="10"/>
      <c r="Z27" s="10"/>
      <c r="AA27" s="10"/>
      <c r="AB27" s="10"/>
      <c r="AC27" s="10"/>
      <c r="AD27" s="10"/>
      <c r="AE27" s="10"/>
      <c r="AF27" s="11"/>
      <c r="AG27" s="12">
        <f>SUM(M27:W27)</f>
        <v>0</v>
      </c>
    </row>
    <row r="28" spans="1:33" ht="30" customHeight="1" thickBot="1" x14ac:dyDescent="0.35">
      <c r="A28" s="82"/>
      <c r="B28" s="80"/>
      <c r="C28" s="377">
        <f>SUM(C20:D27)</f>
        <v>79</v>
      </c>
      <c r="D28" s="377"/>
      <c r="E28" s="83"/>
      <c r="F28" s="83"/>
      <c r="G28" s="83"/>
      <c r="H28" s="83"/>
      <c r="I28" s="83"/>
      <c r="J28" s="83"/>
      <c r="K28" s="83"/>
      <c r="L28" s="83"/>
      <c r="M28" s="84"/>
      <c r="N28" s="84"/>
      <c r="O28"/>
      <c r="P28"/>
      <c r="Q28"/>
      <c r="R28"/>
      <c r="S28"/>
      <c r="T28"/>
      <c r="U28"/>
      <c r="V28"/>
      <c r="W28"/>
      <c r="Y28" s="10"/>
      <c r="Z28" s="10"/>
      <c r="AA28" s="10"/>
      <c r="AB28" s="10"/>
      <c r="AC28" s="10"/>
      <c r="AD28" s="10"/>
      <c r="AE28" s="10"/>
      <c r="AF28" s="11"/>
      <c r="AG28" s="12"/>
    </row>
    <row r="29" spans="1:33" s="2" customFormat="1" ht="39" customHeight="1" x14ac:dyDescent="0.25">
      <c r="A29" s="315" t="s">
        <v>78</v>
      </c>
      <c r="B29" s="147" t="s">
        <v>62</v>
      </c>
      <c r="C29" s="335" t="s">
        <v>49</v>
      </c>
      <c r="D29" s="336"/>
      <c r="E29" s="336"/>
      <c r="F29" s="336"/>
      <c r="G29" s="336"/>
      <c r="H29" s="336"/>
      <c r="I29" s="336"/>
      <c r="J29" s="336"/>
      <c r="K29" s="336"/>
      <c r="L29" s="336"/>
      <c r="M29" s="336"/>
      <c r="N29" s="337"/>
    </row>
    <row r="30" spans="1:33" ht="42.75" customHeight="1" thickBot="1" x14ac:dyDescent="0.3">
      <c r="A30" s="316"/>
      <c r="B30" s="85" t="s">
        <v>59</v>
      </c>
      <c r="C30" s="368" t="s">
        <v>50</v>
      </c>
      <c r="D30" s="369"/>
      <c r="E30" s="369"/>
      <c r="F30" s="369"/>
      <c r="G30" s="369"/>
      <c r="H30" s="369"/>
      <c r="I30" s="369"/>
      <c r="J30" s="369"/>
      <c r="K30" s="369"/>
      <c r="L30" s="369"/>
      <c r="M30" s="369"/>
      <c r="N30" s="370"/>
      <c r="O30"/>
      <c r="P30"/>
      <c r="Q30"/>
      <c r="R30"/>
      <c r="S30"/>
      <c r="T30"/>
      <c r="U30"/>
      <c r="V30"/>
      <c r="W30"/>
    </row>
    <row r="31" spans="1:33" ht="30" customHeight="1" x14ac:dyDescent="0.3">
      <c r="A31" s="306"/>
      <c r="B31" s="299" t="s">
        <v>54</v>
      </c>
      <c r="C31" s="378">
        <v>25</v>
      </c>
      <c r="D31" s="379"/>
      <c r="E31" s="309" t="s">
        <v>34</v>
      </c>
      <c r="F31" s="310"/>
      <c r="G31" s="310"/>
      <c r="H31" s="310"/>
      <c r="I31" s="310"/>
      <c r="J31" s="310"/>
      <c r="K31" s="310"/>
      <c r="L31" s="310"/>
      <c r="M31" s="310"/>
      <c r="N31" s="311"/>
      <c r="O31"/>
      <c r="P31"/>
      <c r="Q31"/>
      <c r="R31"/>
      <c r="S31"/>
      <c r="T31"/>
      <c r="U31"/>
      <c r="V31"/>
      <c r="W31"/>
    </row>
    <row r="32" spans="1:33" ht="30" customHeight="1" thickBot="1" x14ac:dyDescent="0.35">
      <c r="A32" s="307"/>
      <c r="C32" s="380"/>
      <c r="D32" s="381"/>
      <c r="E32" s="312"/>
      <c r="F32" s="313"/>
      <c r="G32" s="313"/>
      <c r="H32" s="313"/>
      <c r="I32" s="313"/>
      <c r="J32" s="313"/>
      <c r="K32" s="313"/>
      <c r="L32" s="313"/>
      <c r="M32" s="313"/>
      <c r="N32" s="314"/>
      <c r="O32"/>
      <c r="P32"/>
      <c r="Q32"/>
      <c r="R32"/>
      <c r="S32"/>
      <c r="T32"/>
      <c r="U32"/>
      <c r="V32"/>
      <c r="W32"/>
    </row>
    <row r="33" spans="1:23" ht="30" customHeight="1" x14ac:dyDescent="0.3">
      <c r="A33" s="78"/>
      <c r="B33" s="294" t="s">
        <v>16</v>
      </c>
      <c r="C33" s="382">
        <v>21</v>
      </c>
      <c r="D33" s="383"/>
      <c r="E33" s="312"/>
      <c r="F33" s="313"/>
      <c r="G33" s="313"/>
      <c r="H33" s="313"/>
      <c r="I33" s="313"/>
      <c r="J33" s="313"/>
      <c r="K33" s="313"/>
      <c r="L33" s="313"/>
      <c r="M33" s="313"/>
      <c r="N33" s="314"/>
      <c r="O33" s="16"/>
      <c r="P33" s="16"/>
      <c r="Q33" s="16"/>
      <c r="R33" s="16"/>
      <c r="S33" s="16"/>
      <c r="T33" s="16"/>
      <c r="U33" s="16"/>
      <c r="V33" s="16"/>
      <c r="W33" s="9" t="str">
        <f>IF(B35=[1]Engagement!$B$8,[1]Engagement!$A$8,IF(B35=[1]Engagement!$B$10,[1]Engagement!$A$10,IF(B35=[1]Engagement!$B$12,[1]Engagement!$A$12,IF(B35=[1]Engagement!$B$14,[1]Engagement!$A$14,IF(B35=[1]Engagement!$B$16,[1]Engagement!$A$16,IF(B35=[1]Engagement!$B$18,[1]Engagement!$A$18,IF(B35=[1]Engagement!$B$20,[1]Engagement!$A$20,IF(B35=[1]Engagement!$B$22,[1]Engagement!$A$22,IF(B35=[1]Engagement!$B$24,[1]Engagement!$A$24,IF(B35=[1]Engagement!$B$26,[1]Engagement!$A$26,IF(B35=[1]Engagement!$B$28,[1]Engagement!$A$28,IF(B35=[1]Engagement!$B$30,[1]Engagement!$A$30,IF(B35=[1]Engagement!$B$32,[1]Engagement!$A$32,IF(B35=[1]Engagement!$B$34,[1]Engagement!$A$34,IF(B35=[1]Engagement!$B$36,[1]Engagement!$A$36,IF(B35=[1]Engagement!$B$38,[1]Engagement!$A$38,""))))))))))))))))</f>
        <v/>
      </c>
    </row>
    <row r="34" spans="1:23" ht="30" customHeight="1" thickBot="1" x14ac:dyDescent="0.35">
      <c r="A34" s="87"/>
      <c r="B34" s="295"/>
      <c r="C34" s="296"/>
      <c r="D34" s="297"/>
      <c r="E34" s="312"/>
      <c r="F34" s="313"/>
      <c r="G34" s="313"/>
      <c r="H34" s="313"/>
      <c r="I34" s="313"/>
      <c r="J34" s="313"/>
      <c r="K34" s="313"/>
      <c r="L34" s="313"/>
      <c r="M34" s="313"/>
      <c r="N34" s="314"/>
      <c r="O34"/>
      <c r="P34"/>
      <c r="Q34"/>
      <c r="R34"/>
      <c r="S34"/>
      <c r="T34"/>
      <c r="U34"/>
      <c r="V34"/>
      <c r="W34"/>
    </row>
    <row r="35" spans="1:23" ht="30" customHeight="1" x14ac:dyDescent="0.3">
      <c r="A35" s="306"/>
      <c r="B35" s="298" t="s">
        <v>51</v>
      </c>
      <c r="C35" s="364">
        <v>9</v>
      </c>
      <c r="D35" s="365"/>
      <c r="E35" s="312"/>
      <c r="F35" s="313"/>
      <c r="G35" s="313"/>
      <c r="H35" s="313"/>
      <c r="I35" s="313"/>
      <c r="J35" s="313"/>
      <c r="K35" s="313"/>
      <c r="L35" s="313"/>
      <c r="M35" s="313"/>
      <c r="N35" s="314"/>
      <c r="O35"/>
      <c r="P35"/>
      <c r="Q35"/>
      <c r="R35"/>
      <c r="S35"/>
      <c r="T35"/>
      <c r="U35"/>
      <c r="V35"/>
      <c r="W35"/>
    </row>
    <row r="36" spans="1:23" s="17" customFormat="1" ht="30" customHeight="1" thickBot="1" x14ac:dyDescent="0.35">
      <c r="A36" s="308"/>
      <c r="B36" s="300" t="s">
        <v>11</v>
      </c>
      <c r="C36" s="392">
        <v>5</v>
      </c>
      <c r="D36" s="393"/>
      <c r="E36" s="312"/>
      <c r="F36" s="313"/>
      <c r="G36" s="313"/>
      <c r="H36" s="313"/>
      <c r="I36" s="313"/>
      <c r="J36" s="313"/>
      <c r="K36" s="313"/>
      <c r="L36" s="313"/>
      <c r="M36" s="313"/>
      <c r="N36" s="314"/>
    </row>
    <row r="37" spans="1:23" s="18" customFormat="1" ht="30" customHeight="1" x14ac:dyDescent="0.3">
      <c r="A37" s="79"/>
      <c r="B37" s="292" t="s">
        <v>13</v>
      </c>
      <c r="C37" s="375">
        <v>15</v>
      </c>
      <c r="D37" s="376"/>
      <c r="E37" s="312"/>
      <c r="F37" s="313"/>
      <c r="G37" s="313"/>
      <c r="H37" s="313"/>
      <c r="I37" s="313"/>
      <c r="J37" s="313"/>
      <c r="K37" s="313"/>
      <c r="L37" s="313"/>
      <c r="M37" s="313"/>
      <c r="N37" s="314"/>
    </row>
    <row r="38" spans="1:23" ht="30" customHeight="1" x14ac:dyDescent="0.3">
      <c r="A38" s="79"/>
      <c r="B38" s="77"/>
      <c r="C38" s="341"/>
      <c r="D38" s="342"/>
      <c r="E38" s="312"/>
      <c r="F38" s="313"/>
      <c r="G38" s="313"/>
      <c r="H38" s="313"/>
      <c r="I38" s="313"/>
      <c r="J38" s="313"/>
      <c r="K38" s="313"/>
      <c r="L38" s="313"/>
      <c r="M38" s="313"/>
      <c r="N38" s="314"/>
      <c r="O38"/>
      <c r="P38"/>
      <c r="Q38"/>
      <c r="R38"/>
      <c r="S38"/>
      <c r="T38"/>
      <c r="U38"/>
      <c r="V38"/>
      <c r="W38"/>
    </row>
    <row r="39" spans="1:23" ht="30" customHeight="1" thickBot="1" x14ac:dyDescent="0.35">
      <c r="A39" s="87"/>
      <c r="B39" s="75"/>
      <c r="C39" s="90"/>
      <c r="D39" s="91"/>
      <c r="E39" s="359"/>
      <c r="F39" s="360"/>
      <c r="G39" s="360"/>
      <c r="H39" s="360"/>
      <c r="I39" s="360"/>
      <c r="J39" s="360"/>
      <c r="K39" s="360"/>
      <c r="L39" s="360"/>
      <c r="M39" s="360"/>
      <c r="N39" s="361"/>
      <c r="O39"/>
      <c r="P39"/>
      <c r="Q39"/>
      <c r="R39"/>
      <c r="S39"/>
      <c r="T39"/>
      <c r="U39"/>
      <c r="V39"/>
      <c r="W39"/>
    </row>
    <row r="40" spans="1:23" ht="30" customHeight="1" x14ac:dyDescent="0.3">
      <c r="A40" s="80"/>
      <c r="B40" s="80"/>
      <c r="C40" s="338">
        <f>SUM(C31:D39)</f>
        <v>75</v>
      </c>
      <c r="D40" s="338"/>
      <c r="E40" s="83"/>
      <c r="F40" s="83"/>
      <c r="G40" s="83"/>
      <c r="H40" s="83"/>
      <c r="I40" s="83"/>
      <c r="J40" s="83"/>
      <c r="K40" s="83"/>
      <c r="L40" s="83"/>
      <c r="M40" s="84"/>
      <c r="N40" s="84"/>
      <c r="O40"/>
      <c r="P40"/>
      <c r="Q40"/>
      <c r="R40"/>
      <c r="S40"/>
      <c r="T40"/>
      <c r="U40"/>
      <c r="V40"/>
      <c r="W40"/>
    </row>
    <row r="41" spans="1:23" ht="30" customHeight="1" x14ac:dyDescent="0.3">
      <c r="A41" s="92"/>
      <c r="B41" s="93" t="s">
        <v>31</v>
      </c>
      <c r="C41" s="92" t="s">
        <v>32</v>
      </c>
      <c r="D41" s="92"/>
      <c r="E41" s="92"/>
      <c r="F41" s="92"/>
      <c r="G41" s="92"/>
      <c r="H41" s="92"/>
      <c r="I41" s="92"/>
      <c r="J41" s="92"/>
      <c r="K41" s="92"/>
      <c r="L41" s="253"/>
      <c r="M41" s="84"/>
      <c r="N41" s="84"/>
      <c r="O41"/>
      <c r="P41"/>
      <c r="Q41"/>
      <c r="R41"/>
      <c r="S41"/>
      <c r="T41"/>
      <c r="U41"/>
      <c r="V41"/>
      <c r="W41"/>
    </row>
    <row r="42" spans="1:23" x14ac:dyDescent="0.3">
      <c r="M42"/>
      <c r="N42"/>
      <c r="O42"/>
      <c r="P42"/>
      <c r="Q42"/>
      <c r="R42"/>
      <c r="S42"/>
      <c r="T42"/>
      <c r="U42"/>
      <c r="V42"/>
      <c r="W42"/>
    </row>
    <row r="43" spans="1:23" x14ac:dyDescent="0.3">
      <c r="M43"/>
      <c r="N43"/>
      <c r="O43"/>
      <c r="P43"/>
      <c r="Q43"/>
      <c r="R43"/>
      <c r="S43"/>
      <c r="T43"/>
      <c r="U43"/>
      <c r="V43"/>
      <c r="W43"/>
    </row>
    <row r="44" spans="1:23" x14ac:dyDescent="0.3">
      <c r="M44"/>
      <c r="N44"/>
      <c r="O44"/>
      <c r="P44"/>
      <c r="Q44"/>
      <c r="R44"/>
      <c r="S44"/>
      <c r="T44"/>
      <c r="U44"/>
      <c r="V44"/>
      <c r="W44"/>
    </row>
    <row r="45" spans="1:23" x14ac:dyDescent="0.3">
      <c r="M45"/>
      <c r="N45"/>
      <c r="O45"/>
      <c r="P45"/>
      <c r="Q45"/>
      <c r="R45"/>
      <c r="S45"/>
      <c r="T45"/>
      <c r="U45"/>
      <c r="V45"/>
      <c r="W45"/>
    </row>
    <row r="46" spans="1:23" x14ac:dyDescent="0.3">
      <c r="M46"/>
      <c r="N46"/>
      <c r="O46"/>
      <c r="P46"/>
      <c r="Q46"/>
      <c r="R46"/>
      <c r="S46"/>
      <c r="T46"/>
      <c r="U46"/>
      <c r="V46"/>
      <c r="W46"/>
    </row>
    <row r="47" spans="1:23" x14ac:dyDescent="0.3">
      <c r="M47"/>
      <c r="N47"/>
      <c r="O47"/>
      <c r="P47"/>
      <c r="Q47"/>
      <c r="R47"/>
      <c r="S47"/>
      <c r="T47"/>
      <c r="U47"/>
      <c r="V47"/>
      <c r="W47"/>
    </row>
    <row r="48" spans="1:23" x14ac:dyDescent="0.3">
      <c r="M48"/>
      <c r="N48"/>
      <c r="O48"/>
      <c r="P48"/>
      <c r="Q48"/>
      <c r="R48"/>
      <c r="S48"/>
      <c r="T48"/>
      <c r="U48"/>
      <c r="V48"/>
      <c r="W48"/>
    </row>
    <row r="49" spans="1:23" s="21" customFormat="1" x14ac:dyDescent="0.3">
      <c r="A49" s="3"/>
      <c r="B49" s="3"/>
      <c r="C49" s="19"/>
      <c r="D49" s="1"/>
      <c r="E49" s="1"/>
      <c r="F49" s="1"/>
      <c r="G49" s="1"/>
      <c r="H49" s="1"/>
      <c r="I49" s="1"/>
      <c r="J49" s="1"/>
      <c r="K49" s="1"/>
      <c r="L49" s="1"/>
    </row>
    <row r="50" spans="1:23" x14ac:dyDescent="0.3">
      <c r="M50"/>
      <c r="N50"/>
      <c r="O50"/>
      <c r="P50"/>
      <c r="Q50"/>
      <c r="R50"/>
      <c r="S50"/>
      <c r="T50"/>
      <c r="U50"/>
      <c r="V50"/>
      <c r="W50"/>
    </row>
    <row r="51" spans="1:23" x14ac:dyDescent="0.3">
      <c r="M51"/>
      <c r="N51"/>
      <c r="O51"/>
      <c r="P51"/>
      <c r="Q51"/>
      <c r="R51"/>
      <c r="S51"/>
      <c r="T51"/>
      <c r="U51"/>
      <c r="V51"/>
      <c r="W51"/>
    </row>
    <row r="52" spans="1:23" x14ac:dyDescent="0.3">
      <c r="M52"/>
      <c r="N52"/>
      <c r="O52"/>
      <c r="P52"/>
      <c r="Q52"/>
      <c r="R52"/>
      <c r="S52"/>
      <c r="T52"/>
      <c r="U52"/>
      <c r="V52"/>
      <c r="W52"/>
    </row>
    <row r="53" spans="1:23" x14ac:dyDescent="0.3">
      <c r="M53"/>
      <c r="N53"/>
      <c r="O53"/>
      <c r="P53"/>
      <c r="Q53"/>
      <c r="R53"/>
      <c r="S53"/>
      <c r="T53"/>
      <c r="U53"/>
      <c r="V53"/>
      <c r="W53"/>
    </row>
    <row r="54" spans="1:23" x14ac:dyDescent="0.3">
      <c r="M54"/>
      <c r="N54"/>
      <c r="O54"/>
      <c r="P54"/>
      <c r="Q54"/>
      <c r="R54"/>
      <c r="S54"/>
      <c r="T54"/>
      <c r="U54"/>
      <c r="V54"/>
      <c r="W54"/>
    </row>
    <row r="55" spans="1:23" x14ac:dyDescent="0.3">
      <c r="M55"/>
      <c r="N55"/>
      <c r="O55"/>
      <c r="P55"/>
      <c r="Q55"/>
      <c r="R55"/>
      <c r="S55"/>
      <c r="T55"/>
      <c r="U55"/>
      <c r="V55"/>
      <c r="W55"/>
    </row>
    <row r="56" spans="1:23" x14ac:dyDescent="0.3">
      <c r="M56"/>
      <c r="N56"/>
      <c r="O56"/>
      <c r="P56"/>
      <c r="Q56"/>
      <c r="R56"/>
      <c r="S56"/>
      <c r="T56"/>
      <c r="U56"/>
      <c r="V56"/>
      <c r="W56"/>
    </row>
    <row r="57" spans="1:23" x14ac:dyDescent="0.3">
      <c r="M57"/>
      <c r="N57"/>
      <c r="O57"/>
      <c r="P57"/>
      <c r="Q57"/>
      <c r="R57"/>
      <c r="S57"/>
      <c r="T57"/>
      <c r="U57"/>
      <c r="V57"/>
      <c r="W57"/>
    </row>
    <row r="58" spans="1:23" x14ac:dyDescent="0.3">
      <c r="M58"/>
      <c r="N58"/>
      <c r="O58"/>
      <c r="P58"/>
      <c r="Q58"/>
      <c r="R58"/>
      <c r="S58"/>
      <c r="T58"/>
      <c r="U58"/>
      <c r="V58"/>
      <c r="W58"/>
    </row>
    <row r="59" spans="1:23" x14ac:dyDescent="0.3">
      <c r="M59"/>
      <c r="N59"/>
      <c r="O59"/>
      <c r="P59"/>
      <c r="Q59"/>
      <c r="R59"/>
      <c r="S59"/>
      <c r="T59"/>
      <c r="U59"/>
      <c r="V59"/>
      <c r="W59"/>
    </row>
    <row r="60" spans="1:23" x14ac:dyDescent="0.3">
      <c r="M60"/>
      <c r="N60"/>
      <c r="O60"/>
      <c r="P60"/>
      <c r="Q60"/>
      <c r="R60"/>
      <c r="S60"/>
      <c r="T60"/>
      <c r="U60"/>
      <c r="V60"/>
      <c r="W60"/>
    </row>
    <row r="61" spans="1:23" x14ac:dyDescent="0.3">
      <c r="M61"/>
      <c r="N61"/>
      <c r="O61"/>
      <c r="P61"/>
      <c r="Q61"/>
      <c r="R61"/>
      <c r="S61"/>
      <c r="T61"/>
      <c r="U61"/>
      <c r="V61"/>
      <c r="W61"/>
    </row>
    <row r="62" spans="1:23" x14ac:dyDescent="0.3">
      <c r="M62"/>
      <c r="N62"/>
      <c r="O62"/>
      <c r="P62"/>
      <c r="Q62"/>
      <c r="R62"/>
      <c r="S62"/>
      <c r="T62"/>
      <c r="U62"/>
      <c r="V62"/>
      <c r="W62"/>
    </row>
    <row r="63" spans="1:23" x14ac:dyDescent="0.3">
      <c r="M63"/>
      <c r="N63"/>
      <c r="O63"/>
      <c r="P63"/>
      <c r="Q63"/>
      <c r="R63"/>
      <c r="S63"/>
      <c r="T63"/>
      <c r="U63"/>
      <c r="V63"/>
      <c r="W63"/>
    </row>
    <row r="64" spans="1:23" x14ac:dyDescent="0.3">
      <c r="M64"/>
      <c r="N64"/>
      <c r="O64"/>
      <c r="P64"/>
      <c r="Q64"/>
      <c r="R64"/>
      <c r="S64"/>
      <c r="T64"/>
      <c r="U64"/>
      <c r="V64"/>
      <c r="W64"/>
    </row>
  </sheetData>
  <mergeCells count="34">
    <mergeCell ref="A1:B1"/>
    <mergeCell ref="A2:B2"/>
    <mergeCell ref="A3:B3"/>
    <mergeCell ref="O3:Q3"/>
    <mergeCell ref="A18:A19"/>
    <mergeCell ref="A20:A21"/>
    <mergeCell ref="C20:D20"/>
    <mergeCell ref="C23:D23"/>
    <mergeCell ref="C25:D25"/>
    <mergeCell ref="C36:D36"/>
    <mergeCell ref="A35:A36"/>
    <mergeCell ref="C27:D27"/>
    <mergeCell ref="C37:D37"/>
    <mergeCell ref="C38:D38"/>
    <mergeCell ref="C28:D28"/>
    <mergeCell ref="A29:A30"/>
    <mergeCell ref="A31:A32"/>
    <mergeCell ref="C31:D31"/>
    <mergeCell ref="C32:D32"/>
    <mergeCell ref="C33:D33"/>
    <mergeCell ref="A26:A27"/>
    <mergeCell ref="C26:D26"/>
    <mergeCell ref="E31:N39"/>
    <mergeCell ref="C5:E5"/>
    <mergeCell ref="C40:D40"/>
    <mergeCell ref="C22:D22"/>
    <mergeCell ref="C35:D35"/>
    <mergeCell ref="C21:D21"/>
    <mergeCell ref="C18:N18"/>
    <mergeCell ref="C19:N19"/>
    <mergeCell ref="E20:N27"/>
    <mergeCell ref="C29:N29"/>
    <mergeCell ref="C30:N30"/>
    <mergeCell ref="C24:D24"/>
  </mergeCells>
  <conditionalFormatting sqref="Y27:AF28 C39:D39 C38 E20 C28 C18:C23 C25:C26 C35:C36">
    <cfRule type="cellIs" dxfId="556" priority="214" operator="equal">
      <formula>0</formula>
    </cfRule>
  </conditionalFormatting>
  <conditionalFormatting sqref="C35">
    <cfRule type="expression" dxfId="555" priority="198">
      <formula>AND($W33=45)</formula>
    </cfRule>
    <cfRule type="expression" dxfId="554" priority="199">
      <formula>AND($W33=43)</formula>
    </cfRule>
    <cfRule type="expression" dxfId="553" priority="200">
      <formula>AND($W33=42)</formula>
    </cfRule>
    <cfRule type="expression" dxfId="552" priority="201">
      <formula>AND($W33=41)</formula>
    </cfRule>
    <cfRule type="expression" dxfId="551" priority="202">
      <formula>AND($W33=40)</formula>
    </cfRule>
    <cfRule type="expression" dxfId="550" priority="203">
      <formula>AND($W33=38)</formula>
    </cfRule>
    <cfRule type="expression" dxfId="549" priority="204">
      <formula>AND($W33=37)</formula>
    </cfRule>
    <cfRule type="expression" dxfId="548" priority="205">
      <formula>AND($W33=34)</formula>
    </cfRule>
    <cfRule type="expression" dxfId="547" priority="206">
      <formula>AND($W33=24)</formula>
    </cfRule>
    <cfRule type="expression" dxfId="546" priority="207">
      <formula>AND($W33=23)</formula>
    </cfRule>
    <cfRule type="expression" dxfId="545" priority="208">
      <formula>AND($W33=21)</formula>
    </cfRule>
    <cfRule type="expression" dxfId="544" priority="209">
      <formula>AND($W33=18)</formula>
    </cfRule>
    <cfRule type="expression" dxfId="543" priority="210">
      <formula>AND($W33=17)</formula>
    </cfRule>
    <cfRule type="expression" dxfId="542" priority="211">
      <formula>AND($W33=14)</formula>
    </cfRule>
    <cfRule type="expression" dxfId="541" priority="212">
      <formula>AND($W33=12)</formula>
    </cfRule>
    <cfRule type="expression" dxfId="540" priority="213">
      <formula>AND($W33=6)</formula>
    </cfRule>
  </conditionalFormatting>
  <conditionalFormatting sqref="B34">
    <cfRule type="expression" dxfId="539" priority="215">
      <formula>AND(#REF!=45)</formula>
    </cfRule>
    <cfRule type="expression" dxfId="538" priority="216">
      <formula>AND(#REF!=43)</formula>
    </cfRule>
    <cfRule type="expression" dxfId="537" priority="217">
      <formula>AND(#REF!=42)</formula>
    </cfRule>
    <cfRule type="expression" dxfId="536" priority="218">
      <formula>AND(#REF!=41)</formula>
    </cfRule>
    <cfRule type="expression" dxfId="535" priority="219">
      <formula>AND(#REF!=40)</formula>
    </cfRule>
    <cfRule type="expression" dxfId="534" priority="220">
      <formula>AND(#REF!=38)</formula>
    </cfRule>
    <cfRule type="expression" dxfId="533" priority="221">
      <formula>AND(#REF!=37)</formula>
    </cfRule>
    <cfRule type="expression" dxfId="532" priority="222">
      <formula>AND(#REF!=34)</formula>
    </cfRule>
    <cfRule type="expression" dxfId="531" priority="223">
      <formula>AND(#REF!=24)</formula>
    </cfRule>
    <cfRule type="expression" dxfId="530" priority="224">
      <formula>AND(#REF!=23)</formula>
    </cfRule>
    <cfRule type="expression" dxfId="529" priority="225">
      <formula>AND(#REF!=21)</formula>
    </cfRule>
    <cfRule type="expression" dxfId="528" priority="226">
      <formula>AND(#REF!=18)</formula>
    </cfRule>
    <cfRule type="expression" dxfId="527" priority="227">
      <formula>AND(#REF!=17)</formula>
    </cfRule>
    <cfRule type="expression" dxfId="526" priority="228">
      <formula>AND(#REF!=14)</formula>
    </cfRule>
    <cfRule type="expression" dxfId="525" priority="229">
      <formula>AND(#REF!=12)</formula>
    </cfRule>
    <cfRule type="expression" dxfId="524" priority="230">
      <formula>AND(#REF!=6)</formula>
    </cfRule>
  </conditionalFormatting>
  <conditionalFormatting sqref="E20 B38:B39">
    <cfRule type="expression" dxfId="523" priority="247">
      <formula>AND(#REF!=45)</formula>
    </cfRule>
    <cfRule type="expression" dxfId="522" priority="248">
      <formula>AND(#REF!=43)</formula>
    </cfRule>
    <cfRule type="expression" dxfId="521" priority="249">
      <formula>AND(#REF!=42)</formula>
    </cfRule>
    <cfRule type="expression" dxfId="520" priority="250">
      <formula>AND(#REF!=41)</formula>
    </cfRule>
    <cfRule type="expression" dxfId="519" priority="251">
      <formula>AND(#REF!=40)</formula>
    </cfRule>
    <cfRule type="expression" dxfId="518" priority="252">
      <formula>AND(#REF!=38)</formula>
    </cfRule>
    <cfRule type="expression" dxfId="517" priority="253">
      <formula>AND(#REF!=37)</formula>
    </cfRule>
    <cfRule type="expression" dxfId="516" priority="254">
      <formula>AND(#REF!=34)</formula>
    </cfRule>
    <cfRule type="expression" dxfId="515" priority="255">
      <formula>AND(#REF!=24)</formula>
    </cfRule>
    <cfRule type="expression" dxfId="514" priority="256">
      <formula>AND(#REF!=23)</formula>
    </cfRule>
    <cfRule type="expression" dxfId="513" priority="257">
      <formula>AND(#REF!=21)</formula>
    </cfRule>
    <cfRule type="expression" dxfId="512" priority="258">
      <formula>AND(#REF!=18)</formula>
    </cfRule>
    <cfRule type="expression" dxfId="511" priority="259">
      <formula>AND(#REF!=17)</formula>
    </cfRule>
    <cfRule type="expression" dxfId="510" priority="260">
      <formula>AND(#REF!=14)</formula>
    </cfRule>
    <cfRule type="expression" dxfId="509" priority="261">
      <formula>AND(#REF!=12)</formula>
    </cfRule>
    <cfRule type="expression" dxfId="508" priority="262">
      <formula>AND(#REF!=6)</formula>
    </cfRule>
  </conditionalFormatting>
  <conditionalFormatting sqref="C28 C20 B23:C23 C22">
    <cfRule type="expression" dxfId="507" priority="263">
      <formula>AND(#REF!=45)</formula>
    </cfRule>
    <cfRule type="expression" dxfId="506" priority="264">
      <formula>AND(#REF!=43)</formula>
    </cfRule>
    <cfRule type="expression" dxfId="505" priority="265">
      <formula>AND(#REF!=42)</formula>
    </cfRule>
    <cfRule type="expression" dxfId="504" priority="266">
      <formula>AND(#REF!=41)</formula>
    </cfRule>
    <cfRule type="expression" dxfId="503" priority="267">
      <formula>AND(#REF!=40)</formula>
    </cfRule>
    <cfRule type="expression" dxfId="502" priority="268">
      <formula>AND(#REF!=38)</formula>
    </cfRule>
    <cfRule type="expression" dxfId="501" priority="269">
      <formula>AND(#REF!=37)</formula>
    </cfRule>
    <cfRule type="expression" dxfId="500" priority="270">
      <formula>AND(#REF!=34)</formula>
    </cfRule>
    <cfRule type="expression" dxfId="499" priority="271">
      <formula>AND(#REF!=24)</formula>
    </cfRule>
    <cfRule type="expression" dxfId="498" priority="272">
      <formula>AND(#REF!=23)</formula>
    </cfRule>
    <cfRule type="expression" dxfId="497" priority="273">
      <formula>AND(#REF!=21)</formula>
    </cfRule>
    <cfRule type="expression" dxfId="496" priority="274">
      <formula>AND(#REF!=18)</formula>
    </cfRule>
    <cfRule type="expression" dxfId="495" priority="275">
      <formula>AND(#REF!=17)</formula>
    </cfRule>
    <cfRule type="expression" dxfId="494" priority="276">
      <formula>AND(#REF!=14)</formula>
    </cfRule>
    <cfRule type="expression" dxfId="493" priority="277">
      <formula>AND(#REF!=12)</formula>
    </cfRule>
    <cfRule type="expression" dxfId="492" priority="278">
      <formula>AND(#REF!=6)</formula>
    </cfRule>
  </conditionalFormatting>
  <conditionalFormatting sqref="C26">
    <cfRule type="expression" dxfId="491" priority="279">
      <formula>AND(#REF!=45)</formula>
    </cfRule>
    <cfRule type="expression" dxfId="490" priority="280">
      <formula>AND(#REF!=43)</formula>
    </cfRule>
    <cfRule type="expression" dxfId="489" priority="281">
      <formula>AND(#REF!=42)</formula>
    </cfRule>
    <cfRule type="expression" dxfId="488" priority="282">
      <formula>AND(#REF!=41)</formula>
    </cfRule>
    <cfRule type="expression" dxfId="487" priority="283">
      <formula>AND(#REF!=40)</formula>
    </cfRule>
    <cfRule type="expression" dxfId="486" priority="284">
      <formula>AND(#REF!=38)</formula>
    </cfRule>
    <cfRule type="expression" dxfId="485" priority="285">
      <formula>AND(#REF!=37)</formula>
    </cfRule>
    <cfRule type="expression" dxfId="484" priority="286">
      <formula>AND(#REF!=34)</formula>
    </cfRule>
    <cfRule type="expression" dxfId="483" priority="287">
      <formula>AND(#REF!=24)</formula>
    </cfRule>
    <cfRule type="expression" dxfId="482" priority="288">
      <formula>AND(#REF!=23)</formula>
    </cfRule>
    <cfRule type="expression" dxfId="481" priority="289">
      <formula>AND(#REF!=21)</formula>
    </cfRule>
    <cfRule type="expression" dxfId="480" priority="290">
      <formula>AND(#REF!=18)</formula>
    </cfRule>
    <cfRule type="expression" dxfId="479" priority="291">
      <formula>AND(#REF!=17)</formula>
    </cfRule>
    <cfRule type="expression" dxfId="478" priority="292">
      <formula>AND(#REF!=14)</formula>
    </cfRule>
    <cfRule type="expression" dxfId="477" priority="293">
      <formula>AND(#REF!=12)</formula>
    </cfRule>
    <cfRule type="expression" dxfId="476" priority="294">
      <formula>AND(#REF!=6)</formula>
    </cfRule>
  </conditionalFormatting>
  <conditionalFormatting sqref="Y27:AG28">
    <cfRule type="expression" dxfId="475" priority="327">
      <formula>AND(#REF!=45)</formula>
    </cfRule>
    <cfRule type="expression" dxfId="474" priority="328">
      <formula>AND(#REF!=43)</formula>
    </cfRule>
    <cfRule type="expression" dxfId="473" priority="329">
      <formula>AND(#REF!=42)</formula>
    </cfRule>
    <cfRule type="expression" dxfId="472" priority="330">
      <formula>AND(#REF!=41)</formula>
    </cfRule>
    <cfRule type="expression" dxfId="471" priority="331">
      <formula>AND(#REF!=40)</formula>
    </cfRule>
    <cfRule type="expression" dxfId="470" priority="332">
      <formula>AND(#REF!=38)</formula>
    </cfRule>
    <cfRule type="expression" dxfId="469" priority="333">
      <formula>AND(#REF!=37)</formula>
    </cfRule>
    <cfRule type="expression" dxfId="468" priority="334">
      <formula>AND(#REF!=34)</formula>
    </cfRule>
    <cfRule type="expression" dxfId="467" priority="335">
      <formula>AND(#REF!=24)</formula>
    </cfRule>
    <cfRule type="expression" dxfId="466" priority="336">
      <formula>AND(#REF!=23)</formula>
    </cfRule>
    <cfRule type="expression" dxfId="465" priority="337">
      <formula>AND(#REF!=21)</formula>
    </cfRule>
    <cfRule type="expression" dxfId="464" priority="338">
      <formula>AND(#REF!=18)</formula>
    </cfRule>
    <cfRule type="expression" dxfId="463" priority="339">
      <formula>AND(#REF!=17)</formula>
    </cfRule>
    <cfRule type="expression" dxfId="462" priority="340">
      <formula>AND(#REF!=14)</formula>
    </cfRule>
    <cfRule type="expression" dxfId="461" priority="341">
      <formula>AND(#REF!=12)</formula>
    </cfRule>
    <cfRule type="expression" dxfId="460" priority="342">
      <formula>AND(#REF!=6)</formula>
    </cfRule>
  </conditionalFormatting>
  <conditionalFormatting sqref="B25:C25 C36">
    <cfRule type="expression" dxfId="459" priority="343">
      <formula>AND(#REF!=45)</formula>
    </cfRule>
    <cfRule type="expression" dxfId="458" priority="344">
      <formula>AND(#REF!=43)</formula>
    </cfRule>
    <cfRule type="expression" dxfId="457" priority="345">
      <formula>AND(#REF!=42)</formula>
    </cfRule>
    <cfRule type="expression" dxfId="456" priority="346">
      <formula>AND(#REF!=41)</formula>
    </cfRule>
    <cfRule type="expression" dxfId="455" priority="347">
      <formula>AND(#REF!=40)</formula>
    </cfRule>
    <cfRule type="expression" dxfId="454" priority="348">
      <formula>AND(#REF!=38)</formula>
    </cfRule>
    <cfRule type="expression" dxfId="453" priority="349">
      <formula>AND(#REF!=37)</formula>
    </cfRule>
    <cfRule type="expression" dxfId="452" priority="350">
      <formula>AND(#REF!=34)</formula>
    </cfRule>
    <cfRule type="expression" dxfId="451" priority="351">
      <formula>AND(#REF!=24)</formula>
    </cfRule>
    <cfRule type="expression" dxfId="450" priority="352">
      <formula>AND(#REF!=23)</formula>
    </cfRule>
    <cfRule type="expression" dxfId="449" priority="353">
      <formula>AND(#REF!=21)</formula>
    </cfRule>
    <cfRule type="expression" dxfId="448" priority="354">
      <formula>AND(#REF!=18)</formula>
    </cfRule>
    <cfRule type="expression" dxfId="447" priority="355">
      <formula>AND(#REF!=17)</formula>
    </cfRule>
    <cfRule type="expression" dxfId="446" priority="356">
      <formula>AND(#REF!=14)</formula>
    </cfRule>
    <cfRule type="expression" dxfId="445" priority="357">
      <formula>AND(#REF!=12)</formula>
    </cfRule>
    <cfRule type="expression" dxfId="444" priority="358">
      <formula>AND(#REF!=6)</formula>
    </cfRule>
  </conditionalFormatting>
  <conditionalFormatting sqref="C40 E31 C34:D34 C33">
    <cfRule type="cellIs" dxfId="443" priority="117" operator="equal">
      <formula>0</formula>
    </cfRule>
  </conditionalFormatting>
  <conditionalFormatting sqref="C39:D39">
    <cfRule type="expression" dxfId="442" priority="118">
      <formula>AND(#REF!=45)</formula>
    </cfRule>
    <cfRule type="expression" dxfId="441" priority="119">
      <formula>AND(#REF!=43)</formula>
    </cfRule>
    <cfRule type="expression" dxfId="440" priority="120">
      <formula>AND(#REF!=42)</formula>
    </cfRule>
    <cfRule type="expression" dxfId="439" priority="121">
      <formula>AND(#REF!=41)</formula>
    </cfRule>
    <cfRule type="expression" dxfId="438" priority="122">
      <formula>AND(#REF!=40)</formula>
    </cfRule>
    <cfRule type="expression" dxfId="437" priority="123">
      <formula>AND(#REF!=38)</formula>
    </cfRule>
    <cfRule type="expression" dxfId="436" priority="124">
      <formula>AND(#REF!=37)</formula>
    </cfRule>
    <cfRule type="expression" dxfId="435" priority="125">
      <formula>AND(#REF!=34)</formula>
    </cfRule>
    <cfRule type="expression" dxfId="434" priority="126">
      <formula>AND(#REF!=24)</formula>
    </cfRule>
    <cfRule type="expression" dxfId="433" priority="127">
      <formula>AND(#REF!=23)</formula>
    </cfRule>
    <cfRule type="expression" dxfId="432" priority="128">
      <formula>AND(#REF!=21)</formula>
    </cfRule>
    <cfRule type="expression" dxfId="431" priority="129">
      <formula>AND(#REF!=18)</formula>
    </cfRule>
    <cfRule type="expression" dxfId="430" priority="130">
      <formula>AND(#REF!=17)</formula>
    </cfRule>
    <cfRule type="expression" dxfId="429" priority="131">
      <formula>AND(#REF!=14)</formula>
    </cfRule>
    <cfRule type="expression" dxfId="428" priority="132">
      <formula>AND(#REF!=12)</formula>
    </cfRule>
    <cfRule type="expression" dxfId="427" priority="133">
      <formula>AND(#REF!=6)</formula>
    </cfRule>
  </conditionalFormatting>
  <conditionalFormatting sqref="E31">
    <cfRule type="expression" dxfId="426" priority="134">
      <formula>AND(#REF!=45)</formula>
    </cfRule>
    <cfRule type="expression" dxfId="425" priority="135">
      <formula>AND(#REF!=43)</formula>
    </cfRule>
    <cfRule type="expression" dxfId="424" priority="136">
      <formula>AND(#REF!=42)</formula>
    </cfRule>
    <cfRule type="expression" dxfId="423" priority="137">
      <formula>AND(#REF!=41)</formula>
    </cfRule>
    <cfRule type="expression" dxfId="422" priority="138">
      <formula>AND(#REF!=40)</formula>
    </cfRule>
    <cfRule type="expression" dxfId="421" priority="139">
      <formula>AND(#REF!=38)</formula>
    </cfRule>
    <cfRule type="expression" dxfId="420" priority="140">
      <formula>AND(#REF!=37)</formula>
    </cfRule>
    <cfRule type="expression" dxfId="419" priority="141">
      <formula>AND(#REF!=34)</formula>
    </cfRule>
    <cfRule type="expression" dxfId="418" priority="142">
      <formula>AND(#REF!=24)</formula>
    </cfRule>
    <cfRule type="expression" dxfId="417" priority="143">
      <formula>AND(#REF!=23)</formula>
    </cfRule>
    <cfRule type="expression" dxfId="416" priority="144">
      <formula>AND(#REF!=21)</formula>
    </cfRule>
    <cfRule type="expression" dxfId="415" priority="145">
      <formula>AND(#REF!=18)</formula>
    </cfRule>
    <cfRule type="expression" dxfId="414" priority="146">
      <formula>AND(#REF!=17)</formula>
    </cfRule>
    <cfRule type="expression" dxfId="413" priority="147">
      <formula>AND(#REF!=14)</formula>
    </cfRule>
    <cfRule type="expression" dxfId="412" priority="148">
      <formula>AND(#REF!=12)</formula>
    </cfRule>
    <cfRule type="expression" dxfId="411" priority="149">
      <formula>AND(#REF!=6)</formula>
    </cfRule>
  </conditionalFormatting>
  <conditionalFormatting sqref="C40 C34:D34 C33">
    <cfRule type="expression" dxfId="410" priority="150">
      <formula>AND(#REF!=45)</formula>
    </cfRule>
    <cfRule type="expression" dxfId="409" priority="151">
      <formula>AND(#REF!=43)</formula>
    </cfRule>
    <cfRule type="expression" dxfId="408" priority="152">
      <formula>AND(#REF!=42)</formula>
    </cfRule>
    <cfRule type="expression" dxfId="407" priority="153">
      <formula>AND(#REF!=41)</formula>
    </cfRule>
    <cfRule type="expression" dxfId="406" priority="154">
      <formula>AND(#REF!=40)</formula>
    </cfRule>
    <cfRule type="expression" dxfId="405" priority="155">
      <formula>AND(#REF!=38)</formula>
    </cfRule>
    <cfRule type="expression" dxfId="404" priority="156">
      <formula>AND(#REF!=37)</formula>
    </cfRule>
    <cfRule type="expression" dxfId="403" priority="157">
      <formula>AND(#REF!=34)</formula>
    </cfRule>
    <cfRule type="expression" dxfId="402" priority="158">
      <formula>AND(#REF!=24)</formula>
    </cfRule>
    <cfRule type="expression" dxfId="401" priority="159">
      <formula>AND(#REF!=23)</formula>
    </cfRule>
    <cfRule type="expression" dxfId="400" priority="160">
      <formula>AND(#REF!=21)</formula>
    </cfRule>
    <cfRule type="expression" dxfId="399" priority="161">
      <formula>AND(#REF!=18)</formula>
    </cfRule>
    <cfRule type="expression" dxfId="398" priority="162">
      <formula>AND(#REF!=17)</formula>
    </cfRule>
    <cfRule type="expression" dxfId="397" priority="163">
      <formula>AND(#REF!=14)</formula>
    </cfRule>
    <cfRule type="expression" dxfId="396" priority="164">
      <formula>AND(#REF!=12)</formula>
    </cfRule>
    <cfRule type="expression" dxfId="395" priority="165">
      <formula>AND(#REF!=6)</formula>
    </cfRule>
  </conditionalFormatting>
  <conditionalFormatting sqref="C38">
    <cfRule type="expression" dxfId="394" priority="166">
      <formula>AND(#REF!=45)</formula>
    </cfRule>
    <cfRule type="expression" dxfId="393" priority="167">
      <formula>AND(#REF!=43)</formula>
    </cfRule>
    <cfRule type="expression" dxfId="392" priority="168">
      <formula>AND(#REF!=42)</formula>
    </cfRule>
    <cfRule type="expression" dxfId="391" priority="169">
      <formula>AND(#REF!=41)</formula>
    </cfRule>
    <cfRule type="expression" dxfId="390" priority="170">
      <formula>AND(#REF!=40)</formula>
    </cfRule>
    <cfRule type="expression" dxfId="389" priority="171">
      <formula>AND(#REF!=38)</formula>
    </cfRule>
    <cfRule type="expression" dxfId="388" priority="172">
      <formula>AND(#REF!=37)</formula>
    </cfRule>
    <cfRule type="expression" dxfId="387" priority="173">
      <formula>AND(#REF!=34)</formula>
    </cfRule>
    <cfRule type="expression" dxfId="386" priority="174">
      <formula>AND(#REF!=24)</formula>
    </cfRule>
    <cfRule type="expression" dxfId="385" priority="175">
      <formula>AND(#REF!=23)</formula>
    </cfRule>
    <cfRule type="expression" dxfId="384" priority="176">
      <formula>AND(#REF!=21)</formula>
    </cfRule>
    <cfRule type="expression" dxfId="383" priority="177">
      <formula>AND(#REF!=18)</formula>
    </cfRule>
    <cfRule type="expression" dxfId="382" priority="178">
      <formula>AND(#REF!=17)</formula>
    </cfRule>
    <cfRule type="expression" dxfId="381" priority="179">
      <formula>AND(#REF!=14)</formula>
    </cfRule>
    <cfRule type="expression" dxfId="380" priority="180">
      <formula>AND(#REF!=12)</formula>
    </cfRule>
    <cfRule type="expression" dxfId="379" priority="181">
      <formula>AND(#REF!=6)</formula>
    </cfRule>
  </conditionalFormatting>
  <conditionalFormatting sqref="C21">
    <cfRule type="expression" dxfId="378" priority="182">
      <formula>AND(#REF!=45)</formula>
    </cfRule>
    <cfRule type="expression" dxfId="377" priority="183">
      <formula>AND(#REF!=43)</formula>
    </cfRule>
    <cfRule type="expression" dxfId="376" priority="184">
      <formula>AND(#REF!=42)</formula>
    </cfRule>
    <cfRule type="expression" dxfId="375" priority="185">
      <formula>AND(#REF!=41)</formula>
    </cfRule>
    <cfRule type="expression" dxfId="374" priority="186">
      <formula>AND(#REF!=40)</formula>
    </cfRule>
    <cfRule type="expression" dxfId="373" priority="187">
      <formula>AND(#REF!=38)</formula>
    </cfRule>
    <cfRule type="expression" dxfId="372" priority="188">
      <formula>AND(#REF!=37)</formula>
    </cfRule>
    <cfRule type="expression" dxfId="371" priority="189">
      <formula>AND(#REF!=34)</formula>
    </cfRule>
    <cfRule type="expression" dxfId="370" priority="190">
      <formula>AND(#REF!=24)</formula>
    </cfRule>
    <cfRule type="expression" dxfId="369" priority="191">
      <formula>AND(#REF!=23)</formula>
    </cfRule>
    <cfRule type="expression" dxfId="368" priority="192">
      <formula>AND(#REF!=21)</formula>
    </cfRule>
    <cfRule type="expression" dxfId="367" priority="193">
      <formula>AND(#REF!=18)</formula>
    </cfRule>
    <cfRule type="expression" dxfId="366" priority="194">
      <formula>AND(#REF!=17)</formula>
    </cfRule>
    <cfRule type="expression" dxfId="365" priority="195">
      <formula>AND(#REF!=14)</formula>
    </cfRule>
    <cfRule type="expression" dxfId="364" priority="196">
      <formula>AND(#REF!=12)</formula>
    </cfRule>
    <cfRule type="expression" dxfId="363" priority="197">
      <formula>AND(#REF!=6)</formula>
    </cfRule>
  </conditionalFormatting>
  <conditionalFormatting sqref="C29:C30">
    <cfRule type="cellIs" dxfId="362" priority="68" operator="equal">
      <formula>0</formula>
    </cfRule>
  </conditionalFormatting>
  <conditionalFormatting sqref="C37">
    <cfRule type="cellIs" dxfId="361" priority="51" operator="equal">
      <formula>0</formula>
    </cfRule>
  </conditionalFormatting>
  <conditionalFormatting sqref="B37:C37">
    <cfRule type="expression" dxfId="360" priority="52">
      <formula>AND(#REF!=45)</formula>
    </cfRule>
    <cfRule type="expression" dxfId="359" priority="53">
      <formula>AND(#REF!=43)</formula>
    </cfRule>
    <cfRule type="expression" dxfId="358" priority="54">
      <formula>AND(#REF!=42)</formula>
    </cfRule>
    <cfRule type="expression" dxfId="357" priority="55">
      <formula>AND(#REF!=41)</formula>
    </cfRule>
    <cfRule type="expression" dxfId="356" priority="56">
      <formula>AND(#REF!=40)</formula>
    </cfRule>
    <cfRule type="expression" dxfId="355" priority="57">
      <formula>AND(#REF!=38)</formula>
    </cfRule>
    <cfRule type="expression" dxfId="354" priority="58">
      <formula>AND(#REF!=37)</formula>
    </cfRule>
    <cfRule type="expression" dxfId="353" priority="59">
      <formula>AND(#REF!=34)</formula>
    </cfRule>
    <cfRule type="expression" dxfId="352" priority="60">
      <formula>AND(#REF!=24)</formula>
    </cfRule>
    <cfRule type="expression" dxfId="351" priority="61">
      <formula>AND(#REF!=23)</formula>
    </cfRule>
    <cfRule type="expression" dxfId="350" priority="62">
      <formula>AND(#REF!=21)</formula>
    </cfRule>
    <cfRule type="expression" dxfId="349" priority="63">
      <formula>AND(#REF!=18)</formula>
    </cfRule>
    <cfRule type="expression" dxfId="348" priority="64">
      <formula>AND(#REF!=17)</formula>
    </cfRule>
    <cfRule type="expression" dxfId="347" priority="65">
      <formula>AND(#REF!=14)</formula>
    </cfRule>
    <cfRule type="expression" dxfId="346" priority="66">
      <formula>AND(#REF!=12)</formula>
    </cfRule>
    <cfRule type="expression" dxfId="345" priority="67">
      <formula>AND(#REF!=6)</formula>
    </cfRule>
  </conditionalFormatting>
  <conditionalFormatting sqref="B27">
    <cfRule type="expression" dxfId="344" priority="35">
      <formula>AND(#REF!=45)</formula>
    </cfRule>
    <cfRule type="expression" dxfId="343" priority="36">
      <formula>AND(#REF!=43)</formula>
    </cfRule>
    <cfRule type="expression" dxfId="342" priority="37">
      <formula>AND(#REF!=42)</formula>
    </cfRule>
    <cfRule type="expression" dxfId="341" priority="38">
      <formula>AND(#REF!=41)</formula>
    </cfRule>
    <cfRule type="expression" dxfId="340" priority="39">
      <formula>AND(#REF!=40)</formula>
    </cfRule>
    <cfRule type="expression" dxfId="339" priority="40">
      <formula>AND(#REF!=38)</formula>
    </cfRule>
    <cfRule type="expression" dxfId="338" priority="41">
      <formula>AND(#REF!=37)</formula>
    </cfRule>
    <cfRule type="expression" dxfId="337" priority="42">
      <formula>AND(#REF!=34)</formula>
    </cfRule>
    <cfRule type="expression" dxfId="336" priority="43">
      <formula>AND(#REF!=24)</formula>
    </cfRule>
    <cfRule type="expression" dxfId="335" priority="44">
      <formula>AND(#REF!=23)</formula>
    </cfRule>
    <cfRule type="expression" dxfId="334" priority="45">
      <formula>AND(#REF!=21)</formula>
    </cfRule>
    <cfRule type="expression" dxfId="333" priority="46">
      <formula>AND(#REF!=18)</formula>
    </cfRule>
    <cfRule type="expression" dxfId="332" priority="47">
      <formula>AND(#REF!=17)</formula>
    </cfRule>
    <cfRule type="expression" dxfId="331" priority="48">
      <formula>AND(#REF!=14)</formula>
    </cfRule>
    <cfRule type="expression" dxfId="330" priority="49">
      <formula>AND(#REF!=12)</formula>
    </cfRule>
    <cfRule type="expression" dxfId="329" priority="50">
      <formula>AND(#REF!=6)</formula>
    </cfRule>
  </conditionalFormatting>
  <conditionalFormatting sqref="C27">
    <cfRule type="cellIs" dxfId="328" priority="18" operator="equal">
      <formula>0</formula>
    </cfRule>
  </conditionalFormatting>
  <conditionalFormatting sqref="C27">
    <cfRule type="expression" dxfId="327" priority="19">
      <formula>AND(#REF!=45)</formula>
    </cfRule>
    <cfRule type="expression" dxfId="326" priority="20">
      <formula>AND(#REF!=43)</formula>
    </cfRule>
    <cfRule type="expression" dxfId="325" priority="21">
      <formula>AND(#REF!=42)</formula>
    </cfRule>
    <cfRule type="expression" dxfId="324" priority="22">
      <formula>AND(#REF!=41)</formula>
    </cfRule>
    <cfRule type="expression" dxfId="323" priority="23">
      <formula>AND(#REF!=40)</formula>
    </cfRule>
    <cfRule type="expression" dxfId="322" priority="24">
      <formula>AND(#REF!=38)</formula>
    </cfRule>
    <cfRule type="expression" dxfId="321" priority="25">
      <formula>AND(#REF!=37)</formula>
    </cfRule>
    <cfRule type="expression" dxfId="320" priority="26">
      <formula>AND(#REF!=34)</formula>
    </cfRule>
    <cfRule type="expression" dxfId="319" priority="27">
      <formula>AND(#REF!=24)</formula>
    </cfRule>
    <cfRule type="expression" dxfId="318" priority="28">
      <formula>AND(#REF!=23)</formula>
    </cfRule>
    <cfRule type="expression" dxfId="317" priority="29">
      <formula>AND(#REF!=21)</formula>
    </cfRule>
    <cfRule type="expression" dxfId="316" priority="30">
      <formula>AND(#REF!=18)</formula>
    </cfRule>
    <cfRule type="expression" dxfId="315" priority="31">
      <formula>AND(#REF!=17)</formula>
    </cfRule>
    <cfRule type="expression" dxfId="314" priority="32">
      <formula>AND(#REF!=14)</formula>
    </cfRule>
    <cfRule type="expression" dxfId="313" priority="33">
      <formula>AND(#REF!=12)</formula>
    </cfRule>
    <cfRule type="expression" dxfId="312" priority="34">
      <formula>AND(#REF!=6)</formula>
    </cfRule>
  </conditionalFormatting>
  <conditionalFormatting sqref="C31">
    <cfRule type="cellIs" dxfId="311" priority="1" operator="equal">
      <formula>0</formula>
    </cfRule>
  </conditionalFormatting>
  <conditionalFormatting sqref="C31">
    <cfRule type="expression" dxfId="310" priority="2">
      <formula>AND(#REF!=45)</formula>
    </cfRule>
    <cfRule type="expression" dxfId="309" priority="3">
      <formula>AND(#REF!=43)</formula>
    </cfRule>
    <cfRule type="expression" dxfId="308" priority="4">
      <formula>AND(#REF!=42)</formula>
    </cfRule>
    <cfRule type="expression" dxfId="307" priority="5">
      <formula>AND(#REF!=41)</formula>
    </cfRule>
    <cfRule type="expression" dxfId="306" priority="6">
      <formula>AND(#REF!=40)</formula>
    </cfRule>
    <cfRule type="expression" dxfId="305" priority="7">
      <formula>AND(#REF!=38)</formula>
    </cfRule>
    <cfRule type="expression" dxfId="304" priority="8">
      <formula>AND(#REF!=37)</formula>
    </cfRule>
    <cfRule type="expression" dxfId="303" priority="9">
      <formula>AND(#REF!=34)</formula>
    </cfRule>
    <cfRule type="expression" dxfId="302" priority="10">
      <formula>AND(#REF!=24)</formula>
    </cfRule>
    <cfRule type="expression" dxfId="301" priority="11">
      <formula>AND(#REF!=23)</formula>
    </cfRule>
    <cfRule type="expression" dxfId="300" priority="12">
      <formula>AND(#REF!=21)</formula>
    </cfRule>
    <cfRule type="expression" dxfId="299" priority="13">
      <formula>AND(#REF!=18)</formula>
    </cfRule>
    <cfRule type="expression" dxfId="298" priority="14">
      <formula>AND(#REF!=17)</formula>
    </cfRule>
    <cfRule type="expression" dxfId="297" priority="15">
      <formula>AND(#REF!=14)</formula>
    </cfRule>
    <cfRule type="expression" dxfId="296" priority="16">
      <formula>AND(#REF!=12)</formula>
    </cfRule>
    <cfRule type="expression" dxfId="295" priority="17">
      <formula>AND(#REF!=6)</formula>
    </cfRule>
  </conditionalFormatting>
  <dataValidations count="1">
    <dataValidation type="list" allowBlank="1" showInputMessage="1" showErrorMessage="1" sqref="B25 B23 B37:B39 B34 B27">
      <formula1>#REF!</formula1>
    </dataValidation>
  </dataValidations>
  <printOptions horizontalCentered="1" verticalCentered="1"/>
  <pageMargins left="0" right="0" top="0" bottom="0" header="0.31496062992125984" footer="0.31496062992125984"/>
  <pageSetup paperSize="9" scale="67" orientation="portrait" verticalDpi="300" r:id="rId1"/>
  <colBreaks count="1" manualBreakCount="1">
    <brk id="1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62"/>
  <sheetViews>
    <sheetView zoomScaleNormal="100" workbookViewId="0">
      <selection activeCell="U12" sqref="U12"/>
    </sheetView>
  </sheetViews>
  <sheetFormatPr baseColWidth="10" defaultRowHeight="17.399999999999999" x14ac:dyDescent="0.3"/>
  <cols>
    <col min="1" max="1" width="12.3984375" style="3" customWidth="1"/>
    <col min="2" max="2" width="37.19921875" style="3" customWidth="1"/>
    <col min="3" max="3" width="5.19921875" style="19" customWidth="1"/>
    <col min="4" max="10" width="4.69921875" style="1" customWidth="1"/>
    <col min="11" max="11" width="6.3984375" style="1" customWidth="1"/>
    <col min="12" max="12" width="6" style="1" customWidth="1"/>
    <col min="13" max="13" width="5.09765625" style="3" bestFit="1" customWidth="1"/>
    <col min="14" max="14" width="7.59765625" style="1" customWidth="1"/>
    <col min="15" max="21" width="5.09765625" style="1" bestFit="1" customWidth="1"/>
    <col min="22" max="22" width="5.09765625" style="3" bestFit="1" customWidth="1"/>
    <col min="23" max="23" width="5.5" style="4" customWidth="1"/>
    <col min="24" max="24" width="4.19921875" customWidth="1"/>
    <col min="25" max="67" width="4.19921875" hidden="1" customWidth="1"/>
    <col min="68" max="68" width="6" customWidth="1"/>
  </cols>
  <sheetData>
    <row r="1" spans="1:23" ht="22.5" customHeight="1" x14ac:dyDescent="0.3">
      <c r="A1" s="414" t="str">
        <f>[1]Engagement!A2</f>
        <v>LÉGION VIENNOISE</v>
      </c>
      <c r="B1" s="414"/>
      <c r="D1" s="2"/>
      <c r="E1" s="2"/>
      <c r="F1" s="2"/>
      <c r="G1" s="2"/>
      <c r="H1" s="2"/>
      <c r="I1" s="2"/>
      <c r="J1" s="2"/>
      <c r="N1"/>
      <c r="O1"/>
      <c r="P1"/>
      <c r="Q1"/>
      <c r="R1" s="2"/>
      <c r="U1" s="3"/>
      <c r="V1"/>
    </row>
    <row r="2" spans="1:23" x14ac:dyDescent="0.3">
      <c r="A2" s="303" t="s">
        <v>80</v>
      </c>
      <c r="B2" s="303"/>
      <c r="D2" s="2"/>
      <c r="E2" s="2"/>
      <c r="F2" s="2"/>
      <c r="G2" s="2"/>
      <c r="H2" s="2"/>
      <c r="I2" s="2"/>
      <c r="J2" s="2"/>
      <c r="N2"/>
      <c r="O2"/>
      <c r="P2"/>
      <c r="Q2"/>
      <c r="R2" s="2"/>
      <c r="U2" s="3"/>
      <c r="V2"/>
    </row>
    <row r="3" spans="1:23" x14ac:dyDescent="0.3">
      <c r="A3" s="414" t="str">
        <f>[1]Engagement!A4</f>
        <v>CONCOURS ETOILES A/J - 2021/2022</v>
      </c>
      <c r="B3" s="414"/>
      <c r="E3" s="5"/>
      <c r="F3" s="2"/>
      <c r="G3" s="2"/>
      <c r="H3" s="2"/>
      <c r="I3" s="2"/>
      <c r="J3" s="2"/>
      <c r="N3" s="5"/>
      <c r="O3" s="304"/>
      <c r="P3" s="304"/>
      <c r="Q3" s="304"/>
      <c r="R3" s="2"/>
      <c r="U3" s="3"/>
      <c r="V3"/>
    </row>
    <row r="4" spans="1:23" ht="30.6" customHeight="1" x14ac:dyDescent="0.3">
      <c r="B4" s="2"/>
      <c r="D4" s="2"/>
      <c r="E4" s="2"/>
      <c r="F4" s="2"/>
      <c r="G4" s="2"/>
      <c r="H4" s="2"/>
      <c r="I4" s="2"/>
      <c r="J4" s="2"/>
      <c r="N4"/>
      <c r="O4"/>
      <c r="P4"/>
      <c r="Q4"/>
      <c r="R4" s="2"/>
      <c r="U4" s="3"/>
      <c r="V4"/>
    </row>
    <row r="5" spans="1:23" ht="20.399999999999999" customHeight="1" thickBot="1" x14ac:dyDescent="0.3">
      <c r="B5" s="6" t="s">
        <v>55</v>
      </c>
      <c r="C5" s="20"/>
      <c r="D5" s="7"/>
      <c r="E5" s="305" t="s">
        <v>66</v>
      </c>
      <c r="F5" s="305"/>
      <c r="G5" s="305"/>
      <c r="H5" s="7"/>
      <c r="I5" s="7"/>
      <c r="J5" s="2"/>
      <c r="N5" s="7"/>
      <c r="O5" s="7"/>
      <c r="P5" s="7"/>
      <c r="Q5" s="7"/>
      <c r="R5" s="7"/>
      <c r="S5" s="2"/>
    </row>
    <row r="6" spans="1:23" ht="30" customHeight="1" thickBot="1" x14ac:dyDescent="0.35">
      <c r="A6" s="22" t="s">
        <v>1</v>
      </c>
      <c r="B6" s="23" t="s">
        <v>2</v>
      </c>
      <c r="C6" s="24" t="s">
        <v>37</v>
      </c>
      <c r="D6" s="24" t="s">
        <v>38</v>
      </c>
      <c r="E6" s="24" t="s">
        <v>39</v>
      </c>
      <c r="F6" s="24" t="s">
        <v>40</v>
      </c>
      <c r="G6" s="24" t="s">
        <v>41</v>
      </c>
      <c r="H6" s="24" t="s">
        <v>42</v>
      </c>
      <c r="I6" s="24" t="s">
        <v>43</v>
      </c>
      <c r="J6" s="24" t="s">
        <v>44</v>
      </c>
      <c r="K6" s="24" t="s">
        <v>45</v>
      </c>
      <c r="L6" s="24" t="s">
        <v>46</v>
      </c>
      <c r="M6" s="25" t="s">
        <v>47</v>
      </c>
      <c r="N6" s="24" t="s">
        <v>3</v>
      </c>
      <c r="O6"/>
      <c r="P6"/>
      <c r="Q6"/>
      <c r="R6"/>
      <c r="S6"/>
      <c r="T6"/>
      <c r="U6"/>
      <c r="V6"/>
      <c r="W6"/>
    </row>
    <row r="7" spans="1:23" ht="30" customHeight="1" x14ac:dyDescent="0.3">
      <c r="A7" s="26">
        <v>6</v>
      </c>
      <c r="B7" s="27" t="s">
        <v>4</v>
      </c>
      <c r="C7" s="26">
        <v>2</v>
      </c>
      <c r="D7" s="28">
        <v>6</v>
      </c>
      <c r="E7" s="28"/>
      <c r="F7" s="28">
        <v>5</v>
      </c>
      <c r="G7" s="28">
        <v>1</v>
      </c>
      <c r="H7" s="26"/>
      <c r="I7" s="28">
        <v>1</v>
      </c>
      <c r="J7" s="28">
        <v>4</v>
      </c>
      <c r="K7" s="28"/>
      <c r="L7" s="28">
        <v>1</v>
      </c>
      <c r="M7" s="28">
        <v>3</v>
      </c>
      <c r="N7" s="29">
        <f t="shared" ref="N7:N14" si="0">SUM(C7:M7)</f>
        <v>23</v>
      </c>
      <c r="O7"/>
      <c r="P7"/>
      <c r="Q7"/>
      <c r="R7"/>
      <c r="S7"/>
      <c r="T7"/>
      <c r="U7"/>
      <c r="V7"/>
      <c r="W7"/>
    </row>
    <row r="8" spans="1:23" s="95" customFormat="1" ht="30" customHeight="1" x14ac:dyDescent="0.3">
      <c r="A8" s="40">
        <v>14</v>
      </c>
      <c r="B8" s="69" t="s">
        <v>6</v>
      </c>
      <c r="C8" s="40"/>
      <c r="D8" s="42">
        <v>2</v>
      </c>
      <c r="E8" s="42"/>
      <c r="F8" s="42">
        <v>3</v>
      </c>
      <c r="G8" s="42"/>
      <c r="H8" s="40"/>
      <c r="I8" s="42"/>
      <c r="J8" s="42"/>
      <c r="K8" s="42"/>
      <c r="L8" s="42">
        <v>1</v>
      </c>
      <c r="M8" s="42">
        <v>1</v>
      </c>
      <c r="N8" s="43">
        <f t="shared" si="0"/>
        <v>7</v>
      </c>
    </row>
    <row r="9" spans="1:23" ht="30" customHeight="1" x14ac:dyDescent="0.3">
      <c r="A9" s="32">
        <v>18</v>
      </c>
      <c r="B9" s="33" t="s">
        <v>8</v>
      </c>
      <c r="C9" s="32">
        <v>1</v>
      </c>
      <c r="D9" s="34">
        <v>19</v>
      </c>
      <c r="E9" s="34">
        <v>4</v>
      </c>
      <c r="F9" s="34">
        <v>10</v>
      </c>
      <c r="G9" s="34">
        <v>6</v>
      </c>
      <c r="H9" s="32"/>
      <c r="I9" s="34">
        <v>4</v>
      </c>
      <c r="J9" s="65">
        <v>1</v>
      </c>
      <c r="K9" s="34">
        <v>1</v>
      </c>
      <c r="L9" s="34">
        <v>4</v>
      </c>
      <c r="M9" s="34">
        <v>1</v>
      </c>
      <c r="N9" s="35">
        <f t="shared" si="0"/>
        <v>51</v>
      </c>
      <c r="O9"/>
      <c r="P9"/>
      <c r="Q9"/>
      <c r="R9"/>
      <c r="S9"/>
      <c r="T9"/>
      <c r="U9"/>
      <c r="V9"/>
      <c r="W9"/>
    </row>
    <row r="10" spans="1:23" ht="30" customHeight="1" x14ac:dyDescent="0.3">
      <c r="A10" s="36">
        <v>23</v>
      </c>
      <c r="B10" s="37" t="s">
        <v>10</v>
      </c>
      <c r="C10" s="36"/>
      <c r="D10" s="38">
        <v>1</v>
      </c>
      <c r="E10" s="38">
        <v>1</v>
      </c>
      <c r="F10" s="38">
        <v>9</v>
      </c>
      <c r="G10" s="38">
        <v>6</v>
      </c>
      <c r="H10" s="36"/>
      <c r="I10" s="38"/>
      <c r="J10" s="30"/>
      <c r="K10" s="38"/>
      <c r="L10" s="38">
        <v>4</v>
      </c>
      <c r="M10" s="38">
        <v>3</v>
      </c>
      <c r="N10" s="39">
        <f t="shared" si="0"/>
        <v>24</v>
      </c>
      <c r="O10"/>
      <c r="P10"/>
      <c r="Q10"/>
      <c r="R10"/>
      <c r="S10"/>
      <c r="T10"/>
      <c r="U10"/>
      <c r="V10"/>
      <c r="W10"/>
    </row>
    <row r="11" spans="1:23" ht="30" customHeight="1" x14ac:dyDescent="0.3">
      <c r="A11" s="66">
        <v>40</v>
      </c>
      <c r="B11" s="41" t="s">
        <v>15</v>
      </c>
      <c r="C11" s="66"/>
      <c r="D11" s="67">
        <v>4</v>
      </c>
      <c r="E11" s="67"/>
      <c r="F11" s="67"/>
      <c r="G11" s="67"/>
      <c r="H11" s="66"/>
      <c r="I11" s="67">
        <v>2</v>
      </c>
      <c r="J11" s="67">
        <v>4</v>
      </c>
      <c r="K11" s="67"/>
      <c r="L11" s="67">
        <v>1</v>
      </c>
      <c r="M11" s="67">
        <v>2</v>
      </c>
      <c r="N11" s="68">
        <f t="shared" si="0"/>
        <v>13</v>
      </c>
      <c r="O11"/>
      <c r="P11"/>
      <c r="Q11"/>
      <c r="R11"/>
      <c r="S11"/>
      <c r="T11"/>
      <c r="U11"/>
      <c r="V11"/>
      <c r="W11"/>
    </row>
    <row r="12" spans="1:23" ht="30" customHeight="1" x14ac:dyDescent="0.3">
      <c r="A12" s="44">
        <v>42</v>
      </c>
      <c r="B12" s="45" t="s">
        <v>17</v>
      </c>
      <c r="C12" s="44"/>
      <c r="D12" s="46">
        <v>3</v>
      </c>
      <c r="E12" s="46"/>
      <c r="F12" s="46"/>
      <c r="G12" s="46"/>
      <c r="H12" s="44"/>
      <c r="I12" s="46">
        <v>1</v>
      </c>
      <c r="J12" s="46"/>
      <c r="K12" s="46"/>
      <c r="L12" s="46"/>
      <c r="M12" s="46"/>
      <c r="N12" s="47">
        <f t="shared" si="0"/>
        <v>4</v>
      </c>
      <c r="O12"/>
      <c r="P12"/>
      <c r="Q12"/>
      <c r="R12"/>
      <c r="S12"/>
      <c r="T12"/>
      <c r="U12"/>
      <c r="V12"/>
      <c r="W12"/>
    </row>
    <row r="13" spans="1:23" ht="30" customHeight="1" x14ac:dyDescent="0.3">
      <c r="A13" s="48">
        <v>43</v>
      </c>
      <c r="B13" s="49" t="s">
        <v>18</v>
      </c>
      <c r="C13" s="48">
        <v>1</v>
      </c>
      <c r="D13" s="50"/>
      <c r="E13" s="50">
        <v>2</v>
      </c>
      <c r="F13" s="50">
        <v>6</v>
      </c>
      <c r="G13" s="50">
        <v>6</v>
      </c>
      <c r="H13" s="48"/>
      <c r="I13" s="50">
        <v>1</v>
      </c>
      <c r="J13" s="30">
        <v>3</v>
      </c>
      <c r="K13" s="50"/>
      <c r="L13" s="50">
        <v>1</v>
      </c>
      <c r="M13" s="50">
        <v>4</v>
      </c>
      <c r="N13" s="51">
        <f t="shared" si="0"/>
        <v>24</v>
      </c>
      <c r="O13"/>
      <c r="P13"/>
      <c r="Q13"/>
      <c r="R13"/>
      <c r="S13"/>
      <c r="T13"/>
      <c r="U13"/>
      <c r="V13"/>
      <c r="W13"/>
    </row>
    <row r="14" spans="1:23" ht="30" customHeight="1" thickBot="1" x14ac:dyDescent="0.35">
      <c r="A14" s="96">
        <v>45</v>
      </c>
      <c r="B14" s="52" t="s">
        <v>19</v>
      </c>
      <c r="C14" s="53">
        <v>1</v>
      </c>
      <c r="D14" s="54">
        <v>3</v>
      </c>
      <c r="E14" s="54"/>
      <c r="F14" s="54">
        <v>3</v>
      </c>
      <c r="G14" s="54">
        <v>1</v>
      </c>
      <c r="H14" s="53"/>
      <c r="I14" s="54">
        <v>2</v>
      </c>
      <c r="J14" s="55"/>
      <c r="K14" s="54"/>
      <c r="L14" s="54">
        <v>2</v>
      </c>
      <c r="M14" s="54">
        <v>2</v>
      </c>
      <c r="N14" s="56">
        <f t="shared" si="0"/>
        <v>14</v>
      </c>
      <c r="O14"/>
      <c r="P14"/>
      <c r="Q14"/>
      <c r="R14"/>
      <c r="S14"/>
      <c r="T14"/>
      <c r="U14"/>
      <c r="V14"/>
      <c r="W14"/>
    </row>
    <row r="15" spans="1:23" ht="30" customHeight="1" thickBot="1" x14ac:dyDescent="0.35">
      <c r="A15" s="57"/>
      <c r="B15" s="58"/>
      <c r="C15" s="59">
        <f t="shared" ref="C15:N15" si="1">SUM(C7:C14)</f>
        <v>5</v>
      </c>
      <c r="D15" s="60">
        <f t="shared" si="1"/>
        <v>38</v>
      </c>
      <c r="E15" s="61">
        <f t="shared" si="1"/>
        <v>7</v>
      </c>
      <c r="F15" s="62">
        <f t="shared" si="1"/>
        <v>36</v>
      </c>
      <c r="G15" s="63">
        <f t="shared" si="1"/>
        <v>20</v>
      </c>
      <c r="H15" s="64">
        <f t="shared" si="1"/>
        <v>0</v>
      </c>
      <c r="I15" s="60">
        <f t="shared" si="1"/>
        <v>11</v>
      </c>
      <c r="J15" s="60">
        <f t="shared" si="1"/>
        <v>12</v>
      </c>
      <c r="K15" s="61">
        <f t="shared" si="1"/>
        <v>1</v>
      </c>
      <c r="L15" s="62">
        <f t="shared" si="1"/>
        <v>14</v>
      </c>
      <c r="M15" s="63">
        <f t="shared" si="1"/>
        <v>16</v>
      </c>
      <c r="N15" s="24">
        <f>SUM(N7:N14)</f>
        <v>160</v>
      </c>
      <c r="O15"/>
      <c r="P15"/>
      <c r="Q15"/>
      <c r="R15"/>
      <c r="S15"/>
      <c r="T15"/>
      <c r="U15"/>
      <c r="V15"/>
      <c r="W15"/>
    </row>
    <row r="16" spans="1:23" ht="30" customHeight="1" thickBot="1" x14ac:dyDescent="0.3">
      <c r="B16" s="6"/>
      <c r="C16" s="20"/>
      <c r="D16" s="7"/>
      <c r="E16" s="7"/>
      <c r="F16" s="7"/>
      <c r="G16" s="7"/>
      <c r="H16" s="7"/>
      <c r="I16" s="7"/>
      <c r="J16" s="2"/>
      <c r="M16"/>
      <c r="N16"/>
      <c r="O16"/>
      <c r="P16"/>
      <c r="Q16"/>
      <c r="R16"/>
      <c r="S16"/>
      <c r="T16"/>
      <c r="U16"/>
      <c r="V16"/>
      <c r="W16"/>
    </row>
    <row r="17" spans="1:33" ht="52.5" customHeight="1" x14ac:dyDescent="0.4">
      <c r="A17" s="315" t="s">
        <v>77</v>
      </c>
      <c r="B17" s="101" t="s">
        <v>63</v>
      </c>
      <c r="C17" s="415" t="s">
        <v>49</v>
      </c>
      <c r="D17" s="416"/>
      <c r="E17" s="416"/>
      <c r="F17" s="416"/>
      <c r="G17" s="416"/>
      <c r="H17" s="416"/>
      <c r="I17" s="416"/>
      <c r="J17" s="416"/>
      <c r="K17" s="416"/>
      <c r="L17" s="416"/>
      <c r="M17" s="416"/>
      <c r="N17" s="417"/>
      <c r="O17"/>
      <c r="P17"/>
      <c r="Q17"/>
      <c r="R17"/>
      <c r="S17"/>
      <c r="T17"/>
      <c r="U17"/>
      <c r="V17"/>
      <c r="W17"/>
    </row>
    <row r="18" spans="1:33" ht="46.5" customHeight="1" thickBot="1" x14ac:dyDescent="0.3">
      <c r="A18" s="316"/>
      <c r="B18" s="85" t="s">
        <v>58</v>
      </c>
      <c r="C18" s="418" t="s">
        <v>50</v>
      </c>
      <c r="D18" s="419"/>
      <c r="E18" s="419"/>
      <c r="F18" s="419"/>
      <c r="G18" s="419"/>
      <c r="H18" s="419"/>
      <c r="I18" s="419"/>
      <c r="J18" s="419"/>
      <c r="K18" s="419"/>
      <c r="L18" s="419"/>
      <c r="M18" s="419"/>
      <c r="N18" s="420"/>
      <c r="O18"/>
      <c r="P18"/>
      <c r="Q18"/>
      <c r="R18"/>
      <c r="S18"/>
      <c r="T18"/>
      <c r="U18"/>
      <c r="V18"/>
      <c r="W18"/>
    </row>
    <row r="19" spans="1:33" ht="30" customHeight="1" x14ac:dyDescent="0.3">
      <c r="A19" s="306"/>
      <c r="B19" s="70" t="s">
        <v>56</v>
      </c>
      <c r="C19" s="400">
        <v>13</v>
      </c>
      <c r="D19" s="401"/>
      <c r="E19" s="312" t="s">
        <v>34</v>
      </c>
      <c r="F19" s="313"/>
      <c r="G19" s="313"/>
      <c r="H19" s="313"/>
      <c r="I19" s="313"/>
      <c r="J19" s="313"/>
      <c r="K19" s="313"/>
      <c r="L19" s="313"/>
      <c r="M19" s="313"/>
      <c r="N19" s="314"/>
      <c r="O19"/>
      <c r="P19"/>
      <c r="Q19"/>
      <c r="R19"/>
      <c r="S19"/>
      <c r="T19"/>
      <c r="U19"/>
      <c r="V19"/>
      <c r="W19"/>
    </row>
    <row r="20" spans="1:33" ht="30" customHeight="1" thickBot="1" x14ac:dyDescent="0.35">
      <c r="A20" s="307"/>
      <c r="B20" s="291" t="s">
        <v>17</v>
      </c>
      <c r="C20" s="410">
        <v>4</v>
      </c>
      <c r="D20" s="411"/>
      <c r="E20" s="312"/>
      <c r="F20" s="313"/>
      <c r="G20" s="313"/>
      <c r="H20" s="313"/>
      <c r="I20" s="313"/>
      <c r="J20" s="313"/>
      <c r="K20" s="313"/>
      <c r="L20" s="313"/>
      <c r="M20" s="313"/>
      <c r="N20" s="314"/>
      <c r="O20"/>
      <c r="P20"/>
      <c r="Q20"/>
      <c r="R20"/>
      <c r="S20"/>
      <c r="T20"/>
      <c r="U20"/>
      <c r="V20"/>
      <c r="W20"/>
    </row>
    <row r="21" spans="1:33" ht="30" customHeight="1" x14ac:dyDescent="0.3">
      <c r="A21" s="78"/>
      <c r="B21" s="71" t="s">
        <v>8</v>
      </c>
      <c r="C21" s="317">
        <v>20</v>
      </c>
      <c r="D21" s="318"/>
      <c r="E21" s="312"/>
      <c r="F21" s="313"/>
      <c r="G21" s="313"/>
      <c r="H21" s="313"/>
      <c r="I21" s="313"/>
      <c r="J21" s="313"/>
      <c r="K21" s="313"/>
      <c r="L21" s="313"/>
      <c r="M21" s="313"/>
      <c r="N21" s="314"/>
      <c r="O21" s="7"/>
      <c r="P21" s="7"/>
      <c r="Q21" s="7"/>
      <c r="R21" s="7"/>
      <c r="S21" s="2"/>
    </row>
    <row r="22" spans="1:33" ht="30" customHeight="1" thickBot="1" x14ac:dyDescent="0.35">
      <c r="A22" s="79"/>
      <c r="B22" s="80"/>
      <c r="C22" s="394"/>
      <c r="D22" s="395"/>
      <c r="E22" s="312"/>
      <c r="F22" s="313"/>
      <c r="G22" s="313"/>
      <c r="H22" s="313"/>
      <c r="I22" s="313"/>
      <c r="J22" s="313"/>
      <c r="K22" s="313"/>
      <c r="L22" s="313"/>
      <c r="M22" s="313"/>
      <c r="N22" s="314"/>
      <c r="O22" s="8"/>
      <c r="P22" s="8"/>
      <c r="Q22" s="8"/>
      <c r="R22" s="8"/>
      <c r="S22" s="8"/>
      <c r="T22" s="8"/>
      <c r="U22" s="8"/>
      <c r="V22" s="8"/>
    </row>
    <row r="23" spans="1:33" ht="30" customHeight="1" x14ac:dyDescent="0.3">
      <c r="A23" s="78"/>
      <c r="B23" s="94" t="s">
        <v>6</v>
      </c>
      <c r="C23" s="412">
        <v>7</v>
      </c>
      <c r="D23" s="413"/>
      <c r="E23" s="312"/>
      <c r="F23" s="313"/>
      <c r="G23" s="313"/>
      <c r="H23" s="313"/>
      <c r="I23" s="313"/>
      <c r="J23" s="313"/>
      <c r="K23" s="313"/>
      <c r="L23" s="313"/>
      <c r="M23" s="313"/>
      <c r="N23" s="314"/>
      <c r="O23"/>
      <c r="P23"/>
      <c r="Q23"/>
      <c r="R23"/>
      <c r="S23"/>
      <c r="T23"/>
      <c r="U23"/>
      <c r="V23"/>
      <c r="W23"/>
    </row>
    <row r="24" spans="1:33" ht="30" customHeight="1" thickBot="1" x14ac:dyDescent="0.35">
      <c r="A24" s="81"/>
      <c r="B24" s="72" t="s">
        <v>8</v>
      </c>
      <c r="C24" s="402">
        <v>11</v>
      </c>
      <c r="D24" s="403"/>
      <c r="E24" s="312"/>
      <c r="F24" s="313"/>
      <c r="G24" s="313"/>
      <c r="H24" s="313"/>
      <c r="I24" s="313"/>
      <c r="J24" s="313"/>
      <c r="K24" s="313"/>
      <c r="L24" s="313"/>
      <c r="M24" s="313"/>
      <c r="N24" s="314"/>
      <c r="O24"/>
      <c r="P24"/>
      <c r="Q24"/>
      <c r="R24"/>
      <c r="S24"/>
      <c r="T24"/>
      <c r="U24"/>
      <c r="V24"/>
      <c r="W24"/>
    </row>
    <row r="25" spans="1:33" ht="30" customHeight="1" x14ac:dyDescent="0.3">
      <c r="A25" s="306"/>
      <c r="B25" s="73" t="s">
        <v>19</v>
      </c>
      <c r="C25" s="339">
        <v>14</v>
      </c>
      <c r="D25" s="340"/>
      <c r="E25" s="312"/>
      <c r="F25" s="313"/>
      <c r="G25" s="313"/>
      <c r="H25" s="313"/>
      <c r="I25" s="313"/>
      <c r="J25" s="313"/>
      <c r="K25" s="313"/>
      <c r="L25" s="313"/>
      <c r="M25" s="313"/>
      <c r="N25" s="314"/>
      <c r="O25"/>
      <c r="P25"/>
      <c r="Q25"/>
      <c r="R25"/>
      <c r="S25"/>
      <c r="T25"/>
      <c r="U25"/>
      <c r="V25"/>
      <c r="W25"/>
    </row>
    <row r="26" spans="1:33" ht="30" customHeight="1" thickBot="1" x14ac:dyDescent="0.35">
      <c r="A26" s="308"/>
      <c r="B26" s="74"/>
      <c r="C26" s="406"/>
      <c r="D26" s="407"/>
      <c r="E26" s="359"/>
      <c r="F26" s="360"/>
      <c r="G26" s="360"/>
      <c r="H26" s="360"/>
      <c r="I26" s="360"/>
      <c r="J26" s="360"/>
      <c r="K26" s="360"/>
      <c r="L26" s="360"/>
      <c r="M26" s="360"/>
      <c r="N26" s="361"/>
      <c r="O26"/>
      <c r="P26"/>
      <c r="Q26"/>
      <c r="R26"/>
      <c r="S26"/>
      <c r="T26"/>
      <c r="U26"/>
      <c r="V26"/>
      <c r="W26"/>
      <c r="Y26" s="10"/>
      <c r="Z26" s="10"/>
      <c r="AA26" s="10"/>
      <c r="AB26" s="10"/>
      <c r="AC26" s="10"/>
      <c r="AD26" s="10"/>
      <c r="AE26" s="10"/>
      <c r="AF26" s="11"/>
      <c r="AG26" s="12">
        <f>SUM(M26:W26)</f>
        <v>0</v>
      </c>
    </row>
    <row r="27" spans="1:33" ht="30" customHeight="1" thickBot="1" x14ac:dyDescent="0.35">
      <c r="A27" s="82"/>
      <c r="B27" s="80"/>
      <c r="C27" s="377">
        <v>69</v>
      </c>
      <c r="D27" s="377"/>
      <c r="E27" s="83"/>
      <c r="F27" s="83"/>
      <c r="G27" s="83"/>
      <c r="H27" s="83"/>
      <c r="I27" s="83"/>
      <c r="J27" s="83"/>
      <c r="K27" s="83"/>
      <c r="L27" s="83"/>
      <c r="M27" s="84"/>
      <c r="N27" s="84"/>
      <c r="O27"/>
      <c r="P27"/>
      <c r="Q27"/>
      <c r="R27"/>
      <c r="S27"/>
      <c r="T27"/>
      <c r="U27"/>
      <c r="V27"/>
      <c r="W27"/>
      <c r="Y27" s="10"/>
      <c r="Z27" s="10"/>
      <c r="AA27" s="10"/>
      <c r="AB27" s="10"/>
      <c r="AC27" s="10"/>
      <c r="AD27" s="10"/>
      <c r="AE27" s="10"/>
      <c r="AF27" s="11"/>
      <c r="AG27" s="12"/>
    </row>
    <row r="28" spans="1:33" ht="48.75" customHeight="1" x14ac:dyDescent="0.3">
      <c r="A28" s="315" t="s">
        <v>78</v>
      </c>
      <c r="B28" s="101" t="s">
        <v>65</v>
      </c>
      <c r="C28" s="329" t="s">
        <v>49</v>
      </c>
      <c r="D28" s="330"/>
      <c r="E28" s="330"/>
      <c r="F28" s="330"/>
      <c r="G28" s="330"/>
      <c r="H28" s="330"/>
      <c r="I28" s="330"/>
      <c r="J28" s="330"/>
      <c r="K28" s="330"/>
      <c r="L28" s="330"/>
      <c r="M28" s="330"/>
      <c r="N28" s="331"/>
      <c r="O28"/>
      <c r="P28"/>
      <c r="Q28"/>
      <c r="R28"/>
      <c r="S28"/>
      <c r="T28"/>
      <c r="U28"/>
      <c r="V28"/>
      <c r="W28"/>
    </row>
    <row r="29" spans="1:33" ht="42.75" customHeight="1" thickBot="1" x14ac:dyDescent="0.3">
      <c r="A29" s="316"/>
      <c r="B29" s="85" t="s">
        <v>64</v>
      </c>
      <c r="C29" s="368" t="s">
        <v>50</v>
      </c>
      <c r="D29" s="369"/>
      <c r="E29" s="369"/>
      <c r="F29" s="369"/>
      <c r="G29" s="369"/>
      <c r="H29" s="369"/>
      <c r="I29" s="369"/>
      <c r="J29" s="369"/>
      <c r="K29" s="369"/>
      <c r="L29" s="369"/>
      <c r="M29" s="369"/>
      <c r="N29" s="370"/>
      <c r="O29"/>
      <c r="P29"/>
      <c r="Q29"/>
      <c r="R29"/>
      <c r="S29"/>
      <c r="T29"/>
      <c r="U29"/>
      <c r="V29"/>
      <c r="W29"/>
    </row>
    <row r="30" spans="1:33" ht="30" customHeight="1" x14ac:dyDescent="0.3">
      <c r="A30" s="306"/>
      <c r="B30" s="72" t="s">
        <v>8</v>
      </c>
      <c r="C30" s="402">
        <v>20</v>
      </c>
      <c r="D30" s="403"/>
      <c r="E30" s="309" t="s">
        <v>34</v>
      </c>
      <c r="F30" s="310"/>
      <c r="G30" s="310"/>
      <c r="H30" s="310"/>
      <c r="I30" s="310"/>
      <c r="J30" s="310"/>
      <c r="K30" s="310"/>
      <c r="L30" s="310"/>
      <c r="M30" s="310"/>
      <c r="N30" s="311"/>
      <c r="O30"/>
      <c r="P30"/>
      <c r="Q30"/>
      <c r="R30"/>
      <c r="S30"/>
      <c r="T30"/>
      <c r="U30"/>
      <c r="V30"/>
      <c r="W30"/>
    </row>
    <row r="31" spans="1:33" ht="30" customHeight="1" thickBot="1" x14ac:dyDescent="0.35">
      <c r="A31" s="307"/>
      <c r="B31" s="86"/>
      <c r="C31" s="319"/>
      <c r="D31" s="320"/>
      <c r="E31" s="312"/>
      <c r="F31" s="313"/>
      <c r="G31" s="313"/>
      <c r="H31" s="313"/>
      <c r="I31" s="313"/>
      <c r="J31" s="313"/>
      <c r="K31" s="313"/>
      <c r="L31" s="313"/>
      <c r="M31" s="313"/>
      <c r="N31" s="314"/>
      <c r="O31"/>
      <c r="P31"/>
      <c r="Q31"/>
      <c r="R31"/>
      <c r="S31"/>
      <c r="T31"/>
      <c r="U31"/>
      <c r="V31"/>
      <c r="W31"/>
    </row>
    <row r="32" spans="1:33" ht="30" customHeight="1" x14ac:dyDescent="0.3">
      <c r="A32" s="78"/>
      <c r="B32" s="98" t="s">
        <v>18</v>
      </c>
      <c r="C32" s="408">
        <v>24</v>
      </c>
      <c r="D32" s="409"/>
      <c r="E32" s="312"/>
      <c r="F32" s="313"/>
      <c r="G32" s="313"/>
      <c r="H32" s="313"/>
      <c r="I32" s="313"/>
      <c r="J32" s="313"/>
      <c r="K32" s="313"/>
      <c r="L32" s="313"/>
      <c r="M32" s="313"/>
      <c r="N32" s="314"/>
      <c r="O32" s="16"/>
      <c r="P32" s="16"/>
      <c r="Q32" s="16"/>
      <c r="R32" s="16"/>
      <c r="S32" s="16"/>
      <c r="T32" s="16"/>
      <c r="U32" s="16"/>
      <c r="V32" s="16"/>
      <c r="W32" s="9">
        <f>IF(B20=[1]Engagement!$B$8,[1]Engagement!$A$8,IF(B20=[1]Engagement!$B$10,[1]Engagement!$A$10,IF(B20=[1]Engagement!$B$12,[1]Engagement!$A$12,IF(B20=[1]Engagement!$B$14,[1]Engagement!$A$14,IF(B20=[1]Engagement!$B$16,[1]Engagement!$A$16,IF(B20=[1]Engagement!$B$18,[1]Engagement!$A$18,IF(B20=[1]Engagement!$B$20,[1]Engagement!$A$20,IF(B20=[1]Engagement!$B$22,[1]Engagement!$A$22,IF(B20=[1]Engagement!$B$24,[1]Engagement!$A$24,IF(B20=[1]Engagement!$B$26,[1]Engagement!$A$26,IF(B20=[1]Engagement!$B$28,[1]Engagement!$A$28,IF(B20=[1]Engagement!$B$30,[1]Engagement!$A$30,IF(B20=[1]Engagement!$B$32,[1]Engagement!$A$32,IF(B20=[1]Engagement!$B$34,[1]Engagement!$A$34,IF(B20=[1]Engagement!$B$36,[1]Engagement!$A$36,IF(B20=[1]Engagement!$B$38,[1]Engagement!$A$38,""))))))))))))))))</f>
        <v>42</v>
      </c>
    </row>
    <row r="33" spans="1:23" ht="30" customHeight="1" thickBot="1" x14ac:dyDescent="0.35">
      <c r="A33" s="87"/>
      <c r="B33" s="99"/>
      <c r="C33" s="88"/>
      <c r="D33" s="89"/>
      <c r="E33" s="312"/>
      <c r="F33" s="313"/>
      <c r="G33" s="313"/>
      <c r="H33" s="313"/>
      <c r="I33" s="313"/>
      <c r="J33" s="313"/>
      <c r="K33" s="313"/>
      <c r="L33" s="313"/>
      <c r="M33" s="313"/>
      <c r="N33" s="314"/>
      <c r="O33"/>
      <c r="P33"/>
      <c r="Q33"/>
      <c r="R33"/>
      <c r="S33"/>
      <c r="T33"/>
      <c r="U33"/>
      <c r="V33"/>
      <c r="W33"/>
    </row>
    <row r="34" spans="1:23" ht="30" customHeight="1" x14ac:dyDescent="0.3">
      <c r="A34" s="306"/>
      <c r="B34" s="100" t="s">
        <v>57</v>
      </c>
      <c r="C34" s="396">
        <v>24</v>
      </c>
      <c r="D34" s="397"/>
      <c r="E34" s="312"/>
      <c r="F34" s="313"/>
      <c r="G34" s="313"/>
      <c r="H34" s="313"/>
      <c r="I34" s="313"/>
      <c r="J34" s="313"/>
      <c r="K34" s="313"/>
      <c r="L34" s="313"/>
      <c r="M34" s="313"/>
      <c r="N34" s="314"/>
      <c r="O34"/>
      <c r="P34"/>
      <c r="Q34"/>
      <c r="R34"/>
      <c r="S34"/>
      <c r="T34"/>
      <c r="U34"/>
      <c r="V34"/>
      <c r="W34"/>
    </row>
    <row r="35" spans="1:23" s="17" customFormat="1" ht="30" customHeight="1" thickBot="1" x14ac:dyDescent="0.35">
      <c r="A35" s="308"/>
      <c r="B35" s="76"/>
      <c r="C35" s="398"/>
      <c r="D35" s="399"/>
      <c r="E35" s="312"/>
      <c r="F35" s="313"/>
      <c r="G35" s="313"/>
      <c r="H35" s="313"/>
      <c r="I35" s="313"/>
      <c r="J35" s="313"/>
      <c r="K35" s="313"/>
      <c r="L35" s="313"/>
      <c r="M35" s="313"/>
      <c r="N35" s="314"/>
    </row>
    <row r="36" spans="1:23" s="18" customFormat="1" ht="30" customHeight="1" x14ac:dyDescent="0.3">
      <c r="A36" s="79"/>
      <c r="B36" s="27" t="s">
        <v>4</v>
      </c>
      <c r="C36" s="404">
        <v>23</v>
      </c>
      <c r="D36" s="405"/>
      <c r="E36" s="312"/>
      <c r="F36" s="313"/>
      <c r="G36" s="313"/>
      <c r="H36" s="313"/>
      <c r="I36" s="313"/>
      <c r="J36" s="313"/>
      <c r="K36" s="313"/>
      <c r="L36" s="313"/>
      <c r="M36" s="313"/>
      <c r="N36" s="314"/>
    </row>
    <row r="37" spans="1:23" ht="30" customHeight="1" thickBot="1" x14ac:dyDescent="0.35">
      <c r="A37" s="87"/>
      <c r="B37" s="75"/>
      <c r="C37" s="90"/>
      <c r="D37" s="91"/>
      <c r="E37" s="359"/>
      <c r="F37" s="360"/>
      <c r="G37" s="360"/>
      <c r="H37" s="360"/>
      <c r="I37" s="360"/>
      <c r="J37" s="360"/>
      <c r="K37" s="360"/>
      <c r="L37" s="360"/>
      <c r="M37" s="360"/>
      <c r="N37" s="361"/>
      <c r="O37"/>
      <c r="P37"/>
      <c r="Q37"/>
      <c r="R37"/>
      <c r="S37"/>
      <c r="T37"/>
      <c r="U37"/>
      <c r="V37"/>
      <c r="W37"/>
    </row>
    <row r="38" spans="1:23" ht="30" customHeight="1" x14ac:dyDescent="0.3">
      <c r="A38" s="80"/>
      <c r="B38" s="80"/>
      <c r="C38" s="338">
        <f>SUM(C30:D37)</f>
        <v>91</v>
      </c>
      <c r="D38" s="338"/>
      <c r="E38" s="83"/>
      <c r="F38" s="83"/>
      <c r="G38" s="83"/>
      <c r="H38" s="83"/>
      <c r="I38" s="83"/>
      <c r="J38" s="83"/>
      <c r="K38" s="83"/>
      <c r="L38" s="83"/>
      <c r="M38" s="84"/>
      <c r="N38" s="84"/>
      <c r="O38"/>
      <c r="P38"/>
      <c r="Q38"/>
      <c r="R38"/>
      <c r="S38"/>
      <c r="T38"/>
      <c r="U38"/>
      <c r="V38"/>
      <c r="W38"/>
    </row>
    <row r="39" spans="1:23" ht="30" customHeight="1" x14ac:dyDescent="0.3">
      <c r="A39" s="92"/>
      <c r="B39" s="93" t="s">
        <v>31</v>
      </c>
      <c r="C39" s="92" t="s">
        <v>32</v>
      </c>
      <c r="D39" s="92"/>
      <c r="E39" s="92"/>
      <c r="F39" s="92"/>
      <c r="G39" s="92"/>
      <c r="H39" s="92"/>
      <c r="I39" s="92"/>
      <c r="J39" s="92"/>
      <c r="K39" s="92"/>
      <c r="L39" s="93"/>
      <c r="M39" s="84"/>
      <c r="N39" s="84"/>
      <c r="O39"/>
      <c r="P39"/>
      <c r="Q39"/>
      <c r="R39"/>
      <c r="S39"/>
      <c r="T39"/>
      <c r="U39"/>
      <c r="V39"/>
      <c r="W39"/>
    </row>
    <row r="40" spans="1:23" x14ac:dyDescent="0.3">
      <c r="M40"/>
      <c r="N40"/>
      <c r="O40"/>
      <c r="P40"/>
      <c r="Q40"/>
      <c r="R40"/>
      <c r="S40"/>
      <c r="T40"/>
      <c r="U40"/>
      <c r="V40"/>
      <c r="W40"/>
    </row>
    <row r="41" spans="1:23" x14ac:dyDescent="0.3">
      <c r="M41"/>
      <c r="N41"/>
      <c r="O41"/>
      <c r="P41"/>
      <c r="Q41"/>
      <c r="R41"/>
      <c r="S41"/>
      <c r="T41"/>
      <c r="U41"/>
      <c r="V41"/>
      <c r="W41"/>
    </row>
    <row r="42" spans="1:23" x14ac:dyDescent="0.3">
      <c r="M42"/>
      <c r="N42"/>
      <c r="O42"/>
      <c r="P42"/>
      <c r="Q42"/>
      <c r="R42"/>
      <c r="S42"/>
      <c r="T42"/>
      <c r="U42"/>
      <c r="V42"/>
      <c r="W42"/>
    </row>
    <row r="43" spans="1:23" x14ac:dyDescent="0.3">
      <c r="M43"/>
      <c r="N43"/>
      <c r="O43"/>
      <c r="P43"/>
      <c r="Q43"/>
      <c r="R43"/>
      <c r="S43"/>
      <c r="T43"/>
      <c r="U43"/>
      <c r="V43"/>
      <c r="W43"/>
    </row>
    <row r="44" spans="1:23" x14ac:dyDescent="0.3">
      <c r="M44"/>
      <c r="N44"/>
      <c r="O44"/>
      <c r="P44"/>
      <c r="Q44"/>
      <c r="R44"/>
      <c r="S44"/>
      <c r="T44"/>
      <c r="U44"/>
      <c r="V44"/>
      <c r="W44"/>
    </row>
    <row r="45" spans="1:23" x14ac:dyDescent="0.3">
      <c r="M45"/>
      <c r="N45"/>
      <c r="O45"/>
      <c r="P45"/>
      <c r="Q45"/>
      <c r="R45"/>
      <c r="S45"/>
      <c r="T45"/>
      <c r="U45"/>
      <c r="V45"/>
      <c r="W45"/>
    </row>
    <row r="46" spans="1:23" x14ac:dyDescent="0.3">
      <c r="M46"/>
      <c r="N46"/>
      <c r="O46"/>
      <c r="P46"/>
      <c r="Q46"/>
      <c r="R46"/>
      <c r="S46"/>
      <c r="T46"/>
      <c r="U46"/>
      <c r="V46"/>
      <c r="W46"/>
    </row>
    <row r="47" spans="1:23" s="21" customFormat="1" x14ac:dyDescent="0.3">
      <c r="A47" s="3"/>
      <c r="B47" s="3"/>
      <c r="C47" s="19"/>
      <c r="D47" s="1"/>
      <c r="E47" s="1"/>
      <c r="F47" s="1"/>
      <c r="G47" s="1"/>
      <c r="H47" s="1"/>
      <c r="I47" s="1"/>
      <c r="J47" s="1"/>
      <c r="K47" s="1"/>
      <c r="L47" s="1"/>
    </row>
    <row r="48" spans="1:23" x14ac:dyDescent="0.3">
      <c r="M48"/>
      <c r="N48"/>
      <c r="O48"/>
      <c r="P48"/>
      <c r="Q48"/>
      <c r="R48"/>
      <c r="S48"/>
      <c r="T48"/>
      <c r="U48"/>
      <c r="V48"/>
      <c r="W48"/>
    </row>
    <row r="49" spans="13:23" x14ac:dyDescent="0.3">
      <c r="M49"/>
      <c r="N49"/>
      <c r="O49"/>
      <c r="P49"/>
      <c r="Q49"/>
      <c r="R49"/>
      <c r="S49"/>
      <c r="T49"/>
      <c r="U49"/>
      <c r="V49"/>
      <c r="W49"/>
    </row>
    <row r="50" spans="13:23" x14ac:dyDescent="0.3">
      <c r="M50"/>
      <c r="N50"/>
      <c r="O50"/>
      <c r="P50"/>
      <c r="Q50"/>
      <c r="R50"/>
      <c r="S50"/>
      <c r="T50"/>
      <c r="U50"/>
      <c r="V50"/>
      <c r="W50"/>
    </row>
    <row r="51" spans="13:23" x14ac:dyDescent="0.3">
      <c r="M51"/>
      <c r="N51"/>
      <c r="O51"/>
      <c r="P51"/>
      <c r="Q51"/>
      <c r="R51"/>
      <c r="S51"/>
      <c r="T51"/>
      <c r="U51"/>
      <c r="V51"/>
      <c r="W51"/>
    </row>
    <row r="52" spans="13:23" x14ac:dyDescent="0.3">
      <c r="M52"/>
      <c r="N52"/>
      <c r="O52"/>
      <c r="P52"/>
      <c r="Q52"/>
      <c r="R52"/>
      <c r="S52"/>
      <c r="T52"/>
      <c r="U52"/>
      <c r="V52"/>
      <c r="W52"/>
    </row>
    <row r="53" spans="13:23" x14ac:dyDescent="0.3">
      <c r="M53"/>
      <c r="N53"/>
      <c r="O53"/>
      <c r="P53"/>
      <c r="Q53"/>
      <c r="R53"/>
      <c r="S53"/>
      <c r="T53"/>
      <c r="U53"/>
      <c r="V53"/>
      <c r="W53"/>
    </row>
    <row r="54" spans="13:23" x14ac:dyDescent="0.3">
      <c r="M54"/>
      <c r="N54"/>
      <c r="O54"/>
      <c r="P54"/>
      <c r="Q54"/>
      <c r="R54"/>
      <c r="S54"/>
      <c r="T54"/>
      <c r="U54"/>
      <c r="V54"/>
      <c r="W54"/>
    </row>
    <row r="55" spans="13:23" x14ac:dyDescent="0.3">
      <c r="M55"/>
      <c r="N55"/>
      <c r="O55"/>
      <c r="P55"/>
      <c r="Q55"/>
      <c r="R55"/>
      <c r="S55"/>
      <c r="T55"/>
      <c r="U55"/>
      <c r="V55"/>
      <c r="W55"/>
    </row>
    <row r="56" spans="13:23" x14ac:dyDescent="0.3">
      <c r="M56"/>
      <c r="N56"/>
      <c r="O56"/>
      <c r="P56"/>
      <c r="Q56"/>
      <c r="R56"/>
      <c r="S56"/>
      <c r="T56"/>
      <c r="U56"/>
      <c r="V56"/>
      <c r="W56"/>
    </row>
    <row r="57" spans="13:23" x14ac:dyDescent="0.3">
      <c r="M57"/>
      <c r="N57"/>
      <c r="O57"/>
      <c r="P57"/>
      <c r="Q57"/>
      <c r="R57"/>
      <c r="S57"/>
      <c r="T57"/>
      <c r="U57"/>
      <c r="V57"/>
      <c r="W57"/>
    </row>
    <row r="58" spans="13:23" x14ac:dyDescent="0.3">
      <c r="M58"/>
      <c r="N58"/>
      <c r="O58"/>
      <c r="P58"/>
      <c r="Q58"/>
      <c r="R58"/>
      <c r="S58"/>
      <c r="T58"/>
      <c r="U58"/>
      <c r="V58"/>
      <c r="W58"/>
    </row>
    <row r="59" spans="13:23" x14ac:dyDescent="0.3">
      <c r="M59"/>
      <c r="N59"/>
      <c r="O59"/>
      <c r="P59"/>
      <c r="Q59"/>
      <c r="R59"/>
      <c r="S59"/>
      <c r="T59"/>
      <c r="U59"/>
      <c r="V59"/>
      <c r="W59"/>
    </row>
    <row r="60" spans="13:23" x14ac:dyDescent="0.3">
      <c r="M60"/>
      <c r="N60"/>
      <c r="O60"/>
      <c r="P60"/>
      <c r="Q60"/>
      <c r="R60"/>
      <c r="S60"/>
      <c r="T60"/>
      <c r="U60"/>
      <c r="V60"/>
      <c r="W60"/>
    </row>
    <row r="61" spans="13:23" x14ac:dyDescent="0.3">
      <c r="M61"/>
      <c r="N61"/>
      <c r="O61"/>
      <c r="P61"/>
      <c r="Q61"/>
      <c r="R61"/>
      <c r="S61"/>
      <c r="T61"/>
      <c r="U61"/>
      <c r="V61"/>
      <c r="W61"/>
    </row>
    <row r="62" spans="13:23" x14ac:dyDescent="0.3">
      <c r="M62"/>
      <c r="N62"/>
      <c r="O62"/>
      <c r="P62"/>
      <c r="Q62"/>
      <c r="R62"/>
      <c r="S62"/>
      <c r="T62"/>
      <c r="U62"/>
      <c r="V62"/>
      <c r="W62"/>
    </row>
  </sheetData>
  <mergeCells count="33">
    <mergeCell ref="A1:B1"/>
    <mergeCell ref="A2:B2"/>
    <mergeCell ref="A3:B3"/>
    <mergeCell ref="O3:Q3"/>
    <mergeCell ref="A17:A18"/>
    <mergeCell ref="C17:N17"/>
    <mergeCell ref="C18:N18"/>
    <mergeCell ref="C36:D36"/>
    <mergeCell ref="C38:D38"/>
    <mergeCell ref="C26:D26"/>
    <mergeCell ref="C27:D27"/>
    <mergeCell ref="A28:A29"/>
    <mergeCell ref="C28:N28"/>
    <mergeCell ref="C29:N29"/>
    <mergeCell ref="A30:A31"/>
    <mergeCell ref="C30:D30"/>
    <mergeCell ref="E30:N37"/>
    <mergeCell ref="C31:D31"/>
    <mergeCell ref="C32:D32"/>
    <mergeCell ref="E19:N26"/>
    <mergeCell ref="C20:D20"/>
    <mergeCell ref="C21:D21"/>
    <mergeCell ref="C23:D23"/>
    <mergeCell ref="C22:D22"/>
    <mergeCell ref="E5:G5"/>
    <mergeCell ref="A34:A35"/>
    <mergeCell ref="C34:D34"/>
    <mergeCell ref="C35:D35"/>
    <mergeCell ref="A19:A20"/>
    <mergeCell ref="C19:D19"/>
    <mergeCell ref="C24:D24"/>
    <mergeCell ref="A25:A26"/>
    <mergeCell ref="C25:D25"/>
  </mergeCells>
  <conditionalFormatting sqref="Y26:AF27 C35 C37:D37 E19 C24:C27 C17:C21">
    <cfRule type="cellIs" dxfId="294" priority="232" operator="equal">
      <formula>0</formula>
    </cfRule>
  </conditionalFormatting>
  <conditionalFormatting sqref="C20">
    <cfRule type="expression" dxfId="293" priority="216">
      <formula>AND($W32=45)</formula>
    </cfRule>
    <cfRule type="expression" dxfId="292" priority="217">
      <formula>AND($W32=43)</formula>
    </cfRule>
    <cfRule type="expression" dxfId="291" priority="218">
      <formula>AND($W32=42)</formula>
    </cfRule>
    <cfRule type="expression" dxfId="290" priority="219">
      <formula>AND($W32=41)</formula>
    </cfRule>
    <cfRule type="expression" dxfId="289" priority="220">
      <formula>AND($W32=40)</formula>
    </cfRule>
    <cfRule type="expression" dxfId="288" priority="221">
      <formula>AND($W32=38)</formula>
    </cfRule>
    <cfRule type="expression" dxfId="287" priority="222">
      <formula>AND($W32=37)</formula>
    </cfRule>
    <cfRule type="expression" dxfId="286" priority="223">
      <formula>AND($W32=34)</formula>
    </cfRule>
    <cfRule type="expression" dxfId="285" priority="224">
      <formula>AND($W32=24)</formula>
    </cfRule>
    <cfRule type="expression" dxfId="284" priority="225">
      <formula>AND($W32=23)</formula>
    </cfRule>
    <cfRule type="expression" dxfId="283" priority="226">
      <formula>AND($W32=21)</formula>
    </cfRule>
    <cfRule type="expression" dxfId="282" priority="227">
      <formula>AND($W32=18)</formula>
    </cfRule>
    <cfRule type="expression" dxfId="281" priority="228">
      <formula>AND($W32=17)</formula>
    </cfRule>
    <cfRule type="expression" dxfId="280" priority="229">
      <formula>AND($W32=14)</formula>
    </cfRule>
    <cfRule type="expression" dxfId="279" priority="230">
      <formula>AND($W32=12)</formula>
    </cfRule>
    <cfRule type="expression" dxfId="278" priority="231">
      <formula>AND($W32=6)</formula>
    </cfRule>
  </conditionalFormatting>
  <conditionalFormatting sqref="B33 B37">
    <cfRule type="expression" dxfId="277" priority="233">
      <formula>AND(#REF!=45)</formula>
    </cfRule>
    <cfRule type="expression" dxfId="276" priority="234">
      <formula>AND(#REF!=43)</formula>
    </cfRule>
    <cfRule type="expression" dxfId="275" priority="235">
      <formula>AND(#REF!=42)</formula>
    </cfRule>
    <cfRule type="expression" dxfId="274" priority="236">
      <formula>AND(#REF!=41)</formula>
    </cfRule>
    <cfRule type="expression" dxfId="273" priority="237">
      <formula>AND(#REF!=40)</formula>
    </cfRule>
    <cfRule type="expression" dxfId="272" priority="238">
      <formula>AND(#REF!=38)</formula>
    </cfRule>
    <cfRule type="expression" dxfId="271" priority="239">
      <formula>AND(#REF!=37)</formula>
    </cfRule>
    <cfRule type="expression" dxfId="270" priority="240">
      <formula>AND(#REF!=34)</formula>
    </cfRule>
    <cfRule type="expression" dxfId="269" priority="241">
      <formula>AND(#REF!=24)</formula>
    </cfRule>
    <cfRule type="expression" dxfId="268" priority="242">
      <formula>AND(#REF!=23)</formula>
    </cfRule>
    <cfRule type="expression" dxfId="267" priority="243">
      <formula>AND(#REF!=21)</formula>
    </cfRule>
    <cfRule type="expression" dxfId="266" priority="244">
      <formula>AND(#REF!=18)</formula>
    </cfRule>
    <cfRule type="expression" dxfId="265" priority="245">
      <formula>AND(#REF!=17)</formula>
    </cfRule>
    <cfRule type="expression" dxfId="264" priority="246">
      <formula>AND(#REF!=14)</formula>
    </cfRule>
    <cfRule type="expression" dxfId="263" priority="247">
      <formula>AND(#REF!=12)</formula>
    </cfRule>
    <cfRule type="expression" dxfId="262" priority="248">
      <formula>AND(#REF!=6)</formula>
    </cfRule>
  </conditionalFormatting>
  <conditionalFormatting sqref="B26:C26">
    <cfRule type="expression" dxfId="261" priority="249">
      <formula>AND(#REF!=45)</formula>
    </cfRule>
    <cfRule type="expression" dxfId="260" priority="250">
      <formula>AND(#REF!=43)</formula>
    </cfRule>
    <cfRule type="expression" dxfId="259" priority="251">
      <formula>AND(#REF!=42)</formula>
    </cfRule>
    <cfRule type="expression" dxfId="258" priority="252">
      <formula>AND(#REF!=41)</formula>
    </cfRule>
    <cfRule type="expression" dxfId="257" priority="253">
      <formula>AND(#REF!=40)</formula>
    </cfRule>
    <cfRule type="expression" dxfId="256" priority="254">
      <formula>AND(#REF!=38)</formula>
    </cfRule>
    <cfRule type="expression" dxfId="255" priority="255">
      <formula>AND(#REF!=37)</formula>
    </cfRule>
    <cfRule type="expression" dxfId="254" priority="256">
      <formula>AND(#REF!=34)</formula>
    </cfRule>
    <cfRule type="expression" dxfId="253" priority="257">
      <formula>AND(#REF!=24)</formula>
    </cfRule>
    <cfRule type="expression" dxfId="252" priority="258">
      <formula>AND(#REF!=23)</formula>
    </cfRule>
    <cfRule type="expression" dxfId="251" priority="259">
      <formula>AND(#REF!=21)</formula>
    </cfRule>
    <cfRule type="expression" dxfId="250" priority="260">
      <formula>AND(#REF!=18)</formula>
    </cfRule>
    <cfRule type="expression" dxfId="249" priority="261">
      <formula>AND(#REF!=17)</formula>
    </cfRule>
    <cfRule type="expression" dxfId="248" priority="262">
      <formula>AND(#REF!=14)</formula>
    </cfRule>
    <cfRule type="expression" dxfId="247" priority="263">
      <formula>AND(#REF!=12)</formula>
    </cfRule>
    <cfRule type="expression" dxfId="246" priority="264">
      <formula>AND(#REF!=6)</formula>
    </cfRule>
  </conditionalFormatting>
  <conditionalFormatting sqref="E19">
    <cfRule type="expression" dxfId="245" priority="265">
      <formula>AND(#REF!=45)</formula>
    </cfRule>
    <cfRule type="expression" dxfId="244" priority="266">
      <formula>AND(#REF!=43)</formula>
    </cfRule>
    <cfRule type="expression" dxfId="243" priority="267">
      <formula>AND(#REF!=42)</formula>
    </cfRule>
    <cfRule type="expression" dxfId="242" priority="268">
      <formula>AND(#REF!=41)</formula>
    </cfRule>
    <cfRule type="expression" dxfId="241" priority="269">
      <formula>AND(#REF!=40)</formula>
    </cfRule>
    <cfRule type="expression" dxfId="240" priority="270">
      <formula>AND(#REF!=38)</formula>
    </cfRule>
    <cfRule type="expression" dxfId="239" priority="271">
      <formula>AND(#REF!=37)</formula>
    </cfRule>
    <cfRule type="expression" dxfId="238" priority="272">
      <formula>AND(#REF!=34)</formula>
    </cfRule>
    <cfRule type="expression" dxfId="237" priority="273">
      <formula>AND(#REF!=24)</formula>
    </cfRule>
    <cfRule type="expression" dxfId="236" priority="274">
      <formula>AND(#REF!=23)</formula>
    </cfRule>
    <cfRule type="expression" dxfId="235" priority="275">
      <formula>AND(#REF!=21)</formula>
    </cfRule>
    <cfRule type="expression" dxfId="234" priority="276">
      <formula>AND(#REF!=18)</formula>
    </cfRule>
    <cfRule type="expression" dxfId="233" priority="277">
      <formula>AND(#REF!=17)</formula>
    </cfRule>
    <cfRule type="expression" dxfId="232" priority="278">
      <formula>AND(#REF!=14)</formula>
    </cfRule>
    <cfRule type="expression" dxfId="231" priority="279">
      <formula>AND(#REF!=12)</formula>
    </cfRule>
    <cfRule type="expression" dxfId="230" priority="280">
      <formula>AND(#REF!=6)</formula>
    </cfRule>
  </conditionalFormatting>
  <conditionalFormatting sqref="C27 C19 B21:C21">
    <cfRule type="expression" dxfId="229" priority="281">
      <formula>AND(#REF!=45)</formula>
    </cfRule>
    <cfRule type="expression" dxfId="228" priority="282">
      <formula>AND(#REF!=43)</formula>
    </cfRule>
    <cfRule type="expression" dxfId="227" priority="283">
      <formula>AND(#REF!=42)</formula>
    </cfRule>
    <cfRule type="expression" dxfId="226" priority="284">
      <formula>AND(#REF!=41)</formula>
    </cfRule>
    <cfRule type="expression" dxfId="225" priority="285">
      <formula>AND(#REF!=40)</formula>
    </cfRule>
    <cfRule type="expression" dxfId="224" priority="286">
      <formula>AND(#REF!=38)</formula>
    </cfRule>
    <cfRule type="expression" dxfId="223" priority="287">
      <formula>AND(#REF!=37)</formula>
    </cfRule>
    <cfRule type="expression" dxfId="222" priority="288">
      <formula>AND(#REF!=34)</formula>
    </cfRule>
    <cfRule type="expression" dxfId="221" priority="289">
      <formula>AND(#REF!=24)</formula>
    </cfRule>
    <cfRule type="expression" dxfId="220" priority="290">
      <formula>AND(#REF!=23)</formula>
    </cfRule>
    <cfRule type="expression" dxfId="219" priority="291">
      <formula>AND(#REF!=21)</formula>
    </cfRule>
    <cfRule type="expression" dxfId="218" priority="292">
      <formula>AND(#REF!=18)</formula>
    </cfRule>
    <cfRule type="expression" dxfId="217" priority="293">
      <formula>AND(#REF!=17)</formula>
    </cfRule>
    <cfRule type="expression" dxfId="216" priority="294">
      <formula>AND(#REF!=14)</formula>
    </cfRule>
    <cfRule type="expression" dxfId="215" priority="295">
      <formula>AND(#REF!=12)</formula>
    </cfRule>
    <cfRule type="expression" dxfId="214" priority="296">
      <formula>AND(#REF!=6)</formula>
    </cfRule>
  </conditionalFormatting>
  <conditionalFormatting sqref="C25">
    <cfRule type="expression" dxfId="213" priority="297">
      <formula>AND(#REF!=45)</formula>
    </cfRule>
    <cfRule type="expression" dxfId="212" priority="298">
      <formula>AND(#REF!=43)</formula>
    </cfRule>
    <cfRule type="expression" dxfId="211" priority="299">
      <formula>AND(#REF!=42)</formula>
    </cfRule>
    <cfRule type="expression" dxfId="210" priority="300">
      <formula>AND(#REF!=41)</formula>
    </cfRule>
    <cfRule type="expression" dxfId="209" priority="301">
      <formula>AND(#REF!=40)</formula>
    </cfRule>
    <cfRule type="expression" dxfId="208" priority="302">
      <formula>AND(#REF!=38)</formula>
    </cfRule>
    <cfRule type="expression" dxfId="207" priority="303">
      <formula>AND(#REF!=37)</formula>
    </cfRule>
    <cfRule type="expression" dxfId="206" priority="304">
      <formula>AND(#REF!=34)</formula>
    </cfRule>
    <cfRule type="expression" dxfId="205" priority="305">
      <formula>AND(#REF!=24)</formula>
    </cfRule>
    <cfRule type="expression" dxfId="204" priority="306">
      <formula>AND(#REF!=23)</formula>
    </cfRule>
    <cfRule type="expression" dxfId="203" priority="307">
      <formula>AND(#REF!=21)</formula>
    </cfRule>
    <cfRule type="expression" dxfId="202" priority="308">
      <formula>AND(#REF!=18)</formula>
    </cfRule>
    <cfRule type="expression" dxfId="201" priority="309">
      <formula>AND(#REF!=17)</formula>
    </cfRule>
    <cfRule type="expression" dxfId="200" priority="310">
      <formula>AND(#REF!=14)</formula>
    </cfRule>
    <cfRule type="expression" dxfId="199" priority="311">
      <formula>AND(#REF!=12)</formula>
    </cfRule>
    <cfRule type="expression" dxfId="198" priority="312">
      <formula>AND(#REF!=6)</formula>
    </cfRule>
  </conditionalFormatting>
  <conditionalFormatting sqref="Y26:AG27">
    <cfRule type="expression" dxfId="197" priority="313">
      <formula>AND(#REF!=45)</formula>
    </cfRule>
    <cfRule type="expression" dxfId="196" priority="314">
      <formula>AND(#REF!=43)</formula>
    </cfRule>
    <cfRule type="expression" dxfId="195" priority="315">
      <formula>AND(#REF!=42)</formula>
    </cfRule>
    <cfRule type="expression" dxfId="194" priority="316">
      <formula>AND(#REF!=41)</formula>
    </cfRule>
    <cfRule type="expression" dxfId="193" priority="317">
      <formula>AND(#REF!=40)</formula>
    </cfRule>
    <cfRule type="expression" dxfId="192" priority="318">
      <formula>AND(#REF!=38)</formula>
    </cfRule>
    <cfRule type="expression" dxfId="191" priority="319">
      <formula>AND(#REF!=37)</formula>
    </cfRule>
    <cfRule type="expression" dxfId="190" priority="320">
      <formula>AND(#REF!=34)</formula>
    </cfRule>
    <cfRule type="expression" dxfId="189" priority="321">
      <formula>AND(#REF!=24)</formula>
    </cfRule>
    <cfRule type="expression" dxfId="188" priority="322">
      <formula>AND(#REF!=23)</formula>
    </cfRule>
    <cfRule type="expression" dxfId="187" priority="323">
      <formula>AND(#REF!=21)</formula>
    </cfRule>
    <cfRule type="expression" dxfId="186" priority="324">
      <formula>AND(#REF!=18)</formula>
    </cfRule>
    <cfRule type="expression" dxfId="185" priority="325">
      <formula>AND(#REF!=17)</formula>
    </cfRule>
    <cfRule type="expression" dxfId="184" priority="326">
      <formula>AND(#REF!=14)</formula>
    </cfRule>
    <cfRule type="expression" dxfId="183" priority="327">
      <formula>AND(#REF!=12)</formula>
    </cfRule>
    <cfRule type="expression" dxfId="182" priority="328">
      <formula>AND(#REF!=6)</formula>
    </cfRule>
  </conditionalFormatting>
  <conditionalFormatting sqref="C24">
    <cfRule type="expression" dxfId="181" priority="329">
      <formula>AND(#REF!=45)</formula>
    </cfRule>
    <cfRule type="expression" dxfId="180" priority="330">
      <formula>AND(#REF!=43)</formula>
    </cfRule>
    <cfRule type="expression" dxfId="179" priority="331">
      <formula>AND(#REF!=42)</formula>
    </cfRule>
    <cfRule type="expression" dxfId="178" priority="332">
      <formula>AND(#REF!=41)</formula>
    </cfRule>
    <cfRule type="expression" dxfId="177" priority="333">
      <formula>AND(#REF!=40)</formula>
    </cfRule>
    <cfRule type="expression" dxfId="176" priority="334">
      <formula>AND(#REF!=38)</formula>
    </cfRule>
    <cfRule type="expression" dxfId="175" priority="335">
      <formula>AND(#REF!=37)</formula>
    </cfRule>
    <cfRule type="expression" dxfId="174" priority="336">
      <formula>AND(#REF!=34)</formula>
    </cfRule>
    <cfRule type="expression" dxfId="173" priority="337">
      <formula>AND(#REF!=24)</formula>
    </cfRule>
    <cfRule type="expression" dxfId="172" priority="338">
      <formula>AND(#REF!=23)</formula>
    </cfRule>
    <cfRule type="expression" dxfId="171" priority="339">
      <formula>AND(#REF!=21)</formula>
    </cfRule>
    <cfRule type="expression" dxfId="170" priority="340">
      <formula>AND(#REF!=18)</formula>
    </cfRule>
    <cfRule type="expression" dxfId="169" priority="341">
      <formula>AND(#REF!=17)</formula>
    </cfRule>
    <cfRule type="expression" dxfId="168" priority="342">
      <formula>AND(#REF!=14)</formula>
    </cfRule>
    <cfRule type="expression" dxfId="167" priority="343">
      <formula>AND(#REF!=12)</formula>
    </cfRule>
    <cfRule type="expression" dxfId="166" priority="344">
      <formula>AND(#REF!=6)</formula>
    </cfRule>
  </conditionalFormatting>
  <conditionalFormatting sqref="C38 E30 C33:D33 C31:C32">
    <cfRule type="cellIs" dxfId="165" priority="135" operator="equal">
      <formula>0</formula>
    </cfRule>
  </conditionalFormatting>
  <conditionalFormatting sqref="C37:D37">
    <cfRule type="expression" dxfId="164" priority="136">
      <formula>AND(#REF!=45)</formula>
    </cfRule>
    <cfRule type="expression" dxfId="163" priority="137">
      <formula>AND(#REF!=43)</formula>
    </cfRule>
    <cfRule type="expression" dxfId="162" priority="138">
      <formula>AND(#REF!=42)</formula>
    </cfRule>
    <cfRule type="expression" dxfId="161" priority="139">
      <formula>AND(#REF!=41)</formula>
    </cfRule>
    <cfRule type="expression" dxfId="160" priority="140">
      <formula>AND(#REF!=40)</formula>
    </cfRule>
    <cfRule type="expression" dxfId="159" priority="141">
      <formula>AND(#REF!=38)</formula>
    </cfRule>
    <cfRule type="expression" dxfId="158" priority="142">
      <formula>AND(#REF!=37)</formula>
    </cfRule>
    <cfRule type="expression" dxfId="157" priority="143">
      <formula>AND(#REF!=34)</formula>
    </cfRule>
    <cfRule type="expression" dxfId="156" priority="144">
      <formula>AND(#REF!=24)</formula>
    </cfRule>
    <cfRule type="expression" dxfId="155" priority="145">
      <formula>AND(#REF!=23)</formula>
    </cfRule>
    <cfRule type="expression" dxfId="154" priority="146">
      <formula>AND(#REF!=21)</formula>
    </cfRule>
    <cfRule type="expression" dxfId="153" priority="147">
      <formula>AND(#REF!=18)</formula>
    </cfRule>
    <cfRule type="expression" dxfId="152" priority="148">
      <formula>AND(#REF!=17)</formula>
    </cfRule>
    <cfRule type="expression" dxfId="151" priority="149">
      <formula>AND(#REF!=14)</formula>
    </cfRule>
    <cfRule type="expression" dxfId="150" priority="150">
      <formula>AND(#REF!=12)</formula>
    </cfRule>
    <cfRule type="expression" dxfId="149" priority="151">
      <formula>AND(#REF!=6)</formula>
    </cfRule>
  </conditionalFormatting>
  <conditionalFormatting sqref="E30">
    <cfRule type="expression" dxfId="148" priority="152">
      <formula>AND(#REF!=45)</formula>
    </cfRule>
    <cfRule type="expression" dxfId="147" priority="153">
      <formula>AND(#REF!=43)</formula>
    </cfRule>
    <cfRule type="expression" dxfId="146" priority="154">
      <formula>AND(#REF!=42)</formula>
    </cfRule>
    <cfRule type="expression" dxfId="145" priority="155">
      <formula>AND(#REF!=41)</formula>
    </cfRule>
    <cfRule type="expression" dxfId="144" priority="156">
      <formula>AND(#REF!=40)</formula>
    </cfRule>
    <cfRule type="expression" dxfId="143" priority="157">
      <formula>AND(#REF!=38)</formula>
    </cfRule>
    <cfRule type="expression" dxfId="142" priority="158">
      <formula>AND(#REF!=37)</formula>
    </cfRule>
    <cfRule type="expression" dxfId="141" priority="159">
      <formula>AND(#REF!=34)</formula>
    </cfRule>
    <cfRule type="expression" dxfId="140" priority="160">
      <formula>AND(#REF!=24)</formula>
    </cfRule>
    <cfRule type="expression" dxfId="139" priority="161">
      <formula>AND(#REF!=23)</formula>
    </cfRule>
    <cfRule type="expression" dxfId="138" priority="162">
      <formula>AND(#REF!=21)</formula>
    </cfRule>
    <cfRule type="expression" dxfId="137" priority="163">
      <formula>AND(#REF!=18)</formula>
    </cfRule>
    <cfRule type="expression" dxfId="136" priority="164">
      <formula>AND(#REF!=17)</formula>
    </cfRule>
    <cfRule type="expression" dxfId="135" priority="165">
      <formula>AND(#REF!=14)</formula>
    </cfRule>
    <cfRule type="expression" dxfId="134" priority="166">
      <formula>AND(#REF!=12)</formula>
    </cfRule>
    <cfRule type="expression" dxfId="133" priority="167">
      <formula>AND(#REF!=6)</formula>
    </cfRule>
  </conditionalFormatting>
  <conditionalFormatting sqref="C38 C33:D33 C31:C32">
    <cfRule type="expression" dxfId="132" priority="168">
      <formula>AND(#REF!=45)</formula>
    </cfRule>
    <cfRule type="expression" dxfId="131" priority="169">
      <formula>AND(#REF!=43)</formula>
    </cfRule>
    <cfRule type="expression" dxfId="130" priority="170">
      <formula>AND(#REF!=42)</formula>
    </cfRule>
    <cfRule type="expression" dxfId="129" priority="171">
      <formula>AND(#REF!=41)</formula>
    </cfRule>
    <cfRule type="expression" dxfId="128" priority="172">
      <formula>AND(#REF!=40)</formula>
    </cfRule>
    <cfRule type="expression" dxfId="127" priority="173">
      <formula>AND(#REF!=38)</formula>
    </cfRule>
    <cfRule type="expression" dxfId="126" priority="174">
      <formula>AND(#REF!=37)</formula>
    </cfRule>
    <cfRule type="expression" dxfId="125" priority="175">
      <formula>AND(#REF!=34)</formula>
    </cfRule>
    <cfRule type="expression" dxfId="124" priority="176">
      <formula>AND(#REF!=24)</formula>
    </cfRule>
    <cfRule type="expression" dxfId="123" priority="177">
      <formula>AND(#REF!=23)</formula>
    </cfRule>
    <cfRule type="expression" dxfId="122" priority="178">
      <formula>AND(#REF!=21)</formula>
    </cfRule>
    <cfRule type="expression" dxfId="121" priority="179">
      <formula>AND(#REF!=18)</formula>
    </cfRule>
    <cfRule type="expression" dxfId="120" priority="180">
      <formula>AND(#REF!=17)</formula>
    </cfRule>
    <cfRule type="expression" dxfId="119" priority="181">
      <formula>AND(#REF!=14)</formula>
    </cfRule>
    <cfRule type="expression" dxfId="118" priority="182">
      <formula>AND(#REF!=12)</formula>
    </cfRule>
    <cfRule type="expression" dxfId="117" priority="183">
      <formula>AND(#REF!=6)</formula>
    </cfRule>
  </conditionalFormatting>
  <conditionalFormatting sqref="C35">
    <cfRule type="expression" dxfId="116" priority="200">
      <formula>AND(#REF!=45)</formula>
    </cfRule>
    <cfRule type="expression" dxfId="115" priority="201">
      <formula>AND(#REF!=43)</formula>
    </cfRule>
    <cfRule type="expression" dxfId="114" priority="202">
      <formula>AND(#REF!=42)</formula>
    </cfRule>
    <cfRule type="expression" dxfId="113" priority="203">
      <formula>AND(#REF!=41)</formula>
    </cfRule>
    <cfRule type="expression" dxfId="112" priority="204">
      <formula>AND(#REF!=40)</formula>
    </cfRule>
    <cfRule type="expression" dxfId="111" priority="205">
      <formula>AND(#REF!=38)</formula>
    </cfRule>
    <cfRule type="expression" dxfId="110" priority="206">
      <formula>AND(#REF!=37)</formula>
    </cfRule>
    <cfRule type="expression" dxfId="109" priority="207">
      <formula>AND(#REF!=34)</formula>
    </cfRule>
    <cfRule type="expression" dxfId="108" priority="208">
      <formula>AND(#REF!=24)</formula>
    </cfRule>
    <cfRule type="expression" dxfId="107" priority="209">
      <formula>AND(#REF!=23)</formula>
    </cfRule>
    <cfRule type="expression" dxfId="106" priority="210">
      <formula>AND(#REF!=21)</formula>
    </cfRule>
    <cfRule type="expression" dxfId="105" priority="211">
      <formula>AND(#REF!=18)</formula>
    </cfRule>
    <cfRule type="expression" dxfId="104" priority="212">
      <formula>AND(#REF!=17)</formula>
    </cfRule>
    <cfRule type="expression" dxfId="103" priority="213">
      <formula>AND(#REF!=14)</formula>
    </cfRule>
    <cfRule type="expression" dxfId="102" priority="214">
      <formula>AND(#REF!=12)</formula>
    </cfRule>
    <cfRule type="expression" dxfId="101" priority="215">
      <formula>AND(#REF!=6)</formula>
    </cfRule>
  </conditionalFormatting>
  <conditionalFormatting sqref="C28:C29">
    <cfRule type="cellIs" dxfId="100" priority="134" operator="equal">
      <formula>0</formula>
    </cfRule>
  </conditionalFormatting>
  <conditionalFormatting sqref="C36">
    <cfRule type="cellIs" dxfId="99" priority="117" operator="equal">
      <formula>0</formula>
    </cfRule>
  </conditionalFormatting>
  <conditionalFormatting sqref="C36">
    <cfRule type="expression" dxfId="98" priority="118">
      <formula>AND(#REF!=45)</formula>
    </cfRule>
    <cfRule type="expression" dxfId="97" priority="119">
      <formula>AND(#REF!=43)</formula>
    </cfRule>
    <cfRule type="expression" dxfId="96" priority="120">
      <formula>AND(#REF!=42)</formula>
    </cfRule>
    <cfRule type="expression" dxfId="95" priority="121">
      <formula>AND(#REF!=41)</formula>
    </cfRule>
    <cfRule type="expression" dxfId="94" priority="122">
      <formula>AND(#REF!=40)</formula>
    </cfRule>
    <cfRule type="expression" dxfId="93" priority="123">
      <formula>AND(#REF!=38)</formula>
    </cfRule>
    <cfRule type="expression" dxfId="92" priority="124">
      <formula>AND(#REF!=37)</formula>
    </cfRule>
    <cfRule type="expression" dxfId="91" priority="125">
      <formula>AND(#REF!=34)</formula>
    </cfRule>
    <cfRule type="expression" dxfId="90" priority="126">
      <formula>AND(#REF!=24)</formula>
    </cfRule>
    <cfRule type="expression" dxfId="89" priority="127">
      <formula>AND(#REF!=23)</formula>
    </cfRule>
    <cfRule type="expression" dxfId="88" priority="128">
      <formula>AND(#REF!=21)</formula>
    </cfRule>
    <cfRule type="expression" dxfId="87" priority="129">
      <formula>AND(#REF!=18)</formula>
    </cfRule>
    <cfRule type="expression" dxfId="86" priority="130">
      <formula>AND(#REF!=17)</formula>
    </cfRule>
    <cfRule type="expression" dxfId="85" priority="131">
      <formula>AND(#REF!=14)</formula>
    </cfRule>
    <cfRule type="expression" dxfId="84" priority="132">
      <formula>AND(#REF!=12)</formula>
    </cfRule>
    <cfRule type="expression" dxfId="83" priority="133">
      <formula>AND(#REF!=6)</formula>
    </cfRule>
  </conditionalFormatting>
  <conditionalFormatting sqref="C34">
    <cfRule type="cellIs" dxfId="82" priority="84" operator="equal">
      <formula>0</formula>
    </cfRule>
  </conditionalFormatting>
  <conditionalFormatting sqref="C34">
    <cfRule type="expression" dxfId="81" priority="85">
      <formula>AND(#REF!=45)</formula>
    </cfRule>
    <cfRule type="expression" dxfId="80" priority="86">
      <formula>AND(#REF!=43)</formula>
    </cfRule>
    <cfRule type="expression" dxfId="79" priority="87">
      <formula>AND(#REF!=42)</formula>
    </cfRule>
    <cfRule type="expression" dxfId="78" priority="88">
      <formula>AND(#REF!=41)</formula>
    </cfRule>
    <cfRule type="expression" dxfId="77" priority="89">
      <formula>AND(#REF!=40)</formula>
    </cfRule>
    <cfRule type="expression" dxfId="76" priority="90">
      <formula>AND(#REF!=38)</formula>
    </cfRule>
    <cfRule type="expression" dxfId="75" priority="91">
      <formula>AND(#REF!=37)</formula>
    </cfRule>
    <cfRule type="expression" dxfId="74" priority="92">
      <formula>AND(#REF!=34)</formula>
    </cfRule>
    <cfRule type="expression" dxfId="73" priority="93">
      <formula>AND(#REF!=24)</formula>
    </cfRule>
    <cfRule type="expression" dxfId="72" priority="94">
      <formula>AND(#REF!=23)</formula>
    </cfRule>
    <cfRule type="expression" dxfId="71" priority="95">
      <formula>AND(#REF!=21)</formula>
    </cfRule>
    <cfRule type="expression" dxfId="70" priority="96">
      <formula>AND(#REF!=18)</formula>
    </cfRule>
    <cfRule type="expression" dxfId="69" priority="97">
      <formula>AND(#REF!=17)</formula>
    </cfRule>
    <cfRule type="expression" dxfId="68" priority="98">
      <formula>AND(#REF!=14)</formula>
    </cfRule>
    <cfRule type="expression" dxfId="67" priority="99">
      <formula>AND(#REF!=12)</formula>
    </cfRule>
    <cfRule type="expression" dxfId="66" priority="100">
      <formula>AND(#REF!=6)</formula>
    </cfRule>
  </conditionalFormatting>
  <conditionalFormatting sqref="C23">
    <cfRule type="cellIs" dxfId="65" priority="50" operator="equal">
      <formula>0</formula>
    </cfRule>
  </conditionalFormatting>
  <conditionalFormatting sqref="C23">
    <cfRule type="expression" dxfId="64" priority="51">
      <formula>AND(#REF!=45)</formula>
    </cfRule>
    <cfRule type="expression" dxfId="63" priority="52">
      <formula>AND(#REF!=43)</formula>
    </cfRule>
    <cfRule type="expression" dxfId="62" priority="53">
      <formula>AND(#REF!=42)</formula>
    </cfRule>
    <cfRule type="expression" dxfId="61" priority="54">
      <formula>AND(#REF!=41)</formula>
    </cfRule>
    <cfRule type="expression" dxfId="60" priority="55">
      <formula>AND(#REF!=40)</formula>
    </cfRule>
    <cfRule type="expression" dxfId="59" priority="56">
      <formula>AND(#REF!=38)</formula>
    </cfRule>
    <cfRule type="expression" dxfId="58" priority="57">
      <formula>AND(#REF!=37)</formula>
    </cfRule>
    <cfRule type="expression" dxfId="57" priority="58">
      <formula>AND(#REF!=34)</formula>
    </cfRule>
    <cfRule type="expression" dxfId="56" priority="59">
      <formula>AND(#REF!=24)</formula>
    </cfRule>
    <cfRule type="expression" dxfId="55" priority="60">
      <formula>AND(#REF!=23)</formula>
    </cfRule>
    <cfRule type="expression" dxfId="54" priority="61">
      <formula>AND(#REF!=21)</formula>
    </cfRule>
    <cfRule type="expression" dxfId="53" priority="62">
      <formula>AND(#REF!=18)</formula>
    </cfRule>
    <cfRule type="expression" dxfId="52" priority="63">
      <formula>AND(#REF!=17)</formula>
    </cfRule>
    <cfRule type="expression" dxfId="51" priority="64">
      <formula>AND(#REF!=14)</formula>
    </cfRule>
    <cfRule type="expression" dxfId="50" priority="65">
      <formula>AND(#REF!=12)</formula>
    </cfRule>
    <cfRule type="expression" dxfId="49" priority="66">
      <formula>AND(#REF!=6)</formula>
    </cfRule>
  </conditionalFormatting>
  <conditionalFormatting sqref="B24">
    <cfRule type="expression" dxfId="48" priority="34">
      <formula>AND(#REF!=45)</formula>
    </cfRule>
    <cfRule type="expression" dxfId="47" priority="35">
      <formula>AND(#REF!=43)</formula>
    </cfRule>
    <cfRule type="expression" dxfId="46" priority="36">
      <formula>AND(#REF!=42)</formula>
    </cfRule>
    <cfRule type="expression" dxfId="45" priority="37">
      <formula>AND(#REF!=41)</formula>
    </cfRule>
    <cfRule type="expression" dxfId="44" priority="38">
      <formula>AND(#REF!=40)</formula>
    </cfRule>
    <cfRule type="expression" dxfId="43" priority="39">
      <formula>AND(#REF!=38)</formula>
    </cfRule>
    <cfRule type="expression" dxfId="42" priority="40">
      <formula>AND(#REF!=37)</formula>
    </cfRule>
    <cfRule type="expression" dxfId="41" priority="41">
      <formula>AND(#REF!=34)</formula>
    </cfRule>
    <cfRule type="expression" dxfId="40" priority="42">
      <formula>AND(#REF!=24)</formula>
    </cfRule>
    <cfRule type="expression" dxfId="39" priority="43">
      <formula>AND(#REF!=23)</formula>
    </cfRule>
    <cfRule type="expression" dxfId="38" priority="44">
      <formula>AND(#REF!=21)</formula>
    </cfRule>
    <cfRule type="expression" dxfId="37" priority="45">
      <formula>AND(#REF!=18)</formula>
    </cfRule>
    <cfRule type="expression" dxfId="36" priority="46">
      <formula>AND(#REF!=17)</formula>
    </cfRule>
    <cfRule type="expression" dxfId="35" priority="47">
      <formula>AND(#REF!=14)</formula>
    </cfRule>
    <cfRule type="expression" dxfId="34" priority="48">
      <formula>AND(#REF!=12)</formula>
    </cfRule>
    <cfRule type="expression" dxfId="33" priority="49">
      <formula>AND(#REF!=6)</formula>
    </cfRule>
  </conditionalFormatting>
  <conditionalFormatting sqref="C30">
    <cfRule type="cellIs" dxfId="32" priority="17" operator="equal">
      <formula>0</formula>
    </cfRule>
  </conditionalFormatting>
  <conditionalFormatting sqref="C30">
    <cfRule type="expression" dxfId="31" priority="18">
      <formula>AND(#REF!=45)</formula>
    </cfRule>
    <cfRule type="expression" dxfId="30" priority="19">
      <formula>AND(#REF!=43)</formula>
    </cfRule>
    <cfRule type="expression" dxfId="29" priority="20">
      <formula>AND(#REF!=42)</formula>
    </cfRule>
    <cfRule type="expression" dxfId="28" priority="21">
      <formula>AND(#REF!=41)</formula>
    </cfRule>
    <cfRule type="expression" dxfId="27" priority="22">
      <formula>AND(#REF!=40)</formula>
    </cfRule>
    <cfRule type="expression" dxfId="26" priority="23">
      <formula>AND(#REF!=38)</formula>
    </cfRule>
    <cfRule type="expression" dxfId="25" priority="24">
      <formula>AND(#REF!=37)</formula>
    </cfRule>
    <cfRule type="expression" dxfId="24" priority="25">
      <formula>AND(#REF!=34)</formula>
    </cfRule>
    <cfRule type="expression" dxfId="23" priority="26">
      <formula>AND(#REF!=24)</formula>
    </cfRule>
    <cfRule type="expression" dxfId="22" priority="27">
      <formula>AND(#REF!=23)</formula>
    </cfRule>
    <cfRule type="expression" dxfId="21" priority="28">
      <formula>AND(#REF!=21)</formula>
    </cfRule>
    <cfRule type="expression" dxfId="20" priority="29">
      <formula>AND(#REF!=18)</formula>
    </cfRule>
    <cfRule type="expression" dxfId="19" priority="30">
      <formula>AND(#REF!=17)</formula>
    </cfRule>
    <cfRule type="expression" dxfId="18" priority="31">
      <formula>AND(#REF!=14)</formula>
    </cfRule>
    <cfRule type="expression" dxfId="17" priority="32">
      <formula>AND(#REF!=12)</formula>
    </cfRule>
    <cfRule type="expression" dxfId="16" priority="33">
      <formula>AND(#REF!=6)</formula>
    </cfRule>
  </conditionalFormatting>
  <conditionalFormatting sqref="B30">
    <cfRule type="expression" dxfId="15" priority="1">
      <formula>AND(#REF!=45)</formula>
    </cfRule>
    <cfRule type="expression" dxfId="14" priority="2">
      <formula>AND(#REF!=43)</formula>
    </cfRule>
    <cfRule type="expression" dxfId="13" priority="3">
      <formula>AND(#REF!=42)</formula>
    </cfRule>
    <cfRule type="expression" dxfId="12" priority="4">
      <formula>AND(#REF!=41)</formula>
    </cfRule>
    <cfRule type="expression" dxfId="11" priority="5">
      <formula>AND(#REF!=40)</formula>
    </cfRule>
    <cfRule type="expression" dxfId="10" priority="6">
      <formula>AND(#REF!=38)</formula>
    </cfRule>
    <cfRule type="expression" dxfId="9" priority="7">
      <formula>AND(#REF!=37)</formula>
    </cfRule>
    <cfRule type="expression" dxfId="8" priority="8">
      <formula>AND(#REF!=34)</formula>
    </cfRule>
    <cfRule type="expression" dxfId="7" priority="9">
      <formula>AND(#REF!=24)</formula>
    </cfRule>
    <cfRule type="expression" dxfId="6" priority="10">
      <formula>AND(#REF!=23)</formula>
    </cfRule>
    <cfRule type="expression" dxfId="5" priority="11">
      <formula>AND(#REF!=21)</formula>
    </cfRule>
    <cfRule type="expression" dxfId="4" priority="12">
      <formula>AND(#REF!=18)</formula>
    </cfRule>
    <cfRule type="expression" dxfId="3" priority="13">
      <formula>AND(#REF!=17)</formula>
    </cfRule>
    <cfRule type="expression" dxfId="2" priority="14">
      <formula>AND(#REF!=14)</formula>
    </cfRule>
    <cfRule type="expression" dxfId="1" priority="15">
      <formula>AND(#REF!=12)</formula>
    </cfRule>
    <cfRule type="expression" dxfId="0" priority="16">
      <formula>AND(#REF!=6)</formula>
    </cfRule>
  </conditionalFormatting>
  <dataValidations count="1">
    <dataValidation type="list" allowBlank="1" showInputMessage="1" showErrorMessage="1" sqref="B26 B21 B30 B33 B24 B37">
      <formula1>#REF!</formula1>
    </dataValidation>
  </dataValidations>
  <printOptions horizontalCentered="1" verticalCentered="1"/>
  <pageMargins left="0" right="0" top="0" bottom="0" header="0.31496062992125984" footer="0.31496062992125984"/>
  <pageSetup paperSize="9" scale="6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SAM MATIN</vt:lpstr>
      <vt:lpstr>DIM MATIN</vt:lpstr>
      <vt:lpstr>dim apres midi</vt:lpstr>
      <vt:lpstr>'dim apres midi'!Zone_d_impression</vt:lpstr>
      <vt:lpstr>'DIM MATIN'!Zone_d_impression</vt:lpstr>
      <vt:lpstr>'SAM MATIN'!Zone_d_impression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CDD2</cp:lastModifiedBy>
  <cp:lastPrinted>2022-02-19T17:02:44Z</cp:lastPrinted>
  <dcterms:created xsi:type="dcterms:W3CDTF">2022-02-18T16:30:08Z</dcterms:created>
  <dcterms:modified xsi:type="dcterms:W3CDTF">2022-02-23T13:18:12Z</dcterms:modified>
</cp:coreProperties>
</file>